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Sheet1!$A$1:$W$100</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<sst xmlns="http://schemas.openxmlformats.org/spreadsheetml/2006/main" count="1068" uniqueCount="633">
  <si>
    <t>翁牛特旗2026年巩固拓展脱贫攻坚成果和乡村振兴项目库清单</t>
  </si>
  <si>
    <t>序号</t>
  </si>
  <si>
    <t>项目名称</t>
  </si>
  <si>
    <t>项目类型</t>
  </si>
  <si>
    <t>项目
地点</t>
  </si>
  <si>
    <t>建设任务</t>
  </si>
  <si>
    <t>建设
性质</t>
  </si>
  <si>
    <t>建设
起止时间</t>
  </si>
  <si>
    <t>资金规模
（万元）</t>
  </si>
  <si>
    <t>资金来源（万元）</t>
  </si>
  <si>
    <t>资金主管单位</t>
  </si>
  <si>
    <t>实施单位</t>
  </si>
  <si>
    <t>嘎查村</t>
  </si>
  <si>
    <t>受益对象</t>
  </si>
  <si>
    <t>群众参与</t>
  </si>
  <si>
    <t>绩效目标</t>
  </si>
  <si>
    <t>联农带农机制</t>
  </si>
  <si>
    <t>中央及自治区衔接资金</t>
  </si>
  <si>
    <t>盟级衔接资金</t>
  </si>
  <si>
    <t>旗级衔接资金</t>
  </si>
  <si>
    <t>京蒙协作资金</t>
  </si>
  <si>
    <t>自筹资金</t>
  </si>
  <si>
    <t>小计</t>
  </si>
  <si>
    <t>出列贫困嘎查村</t>
  </si>
  <si>
    <t>非贫困嘎查村</t>
  </si>
  <si>
    <t>其中：脱贫和监测人口</t>
  </si>
  <si>
    <t>乌丹镇水毁基础设施恢复重建以工代赈工程</t>
  </si>
  <si>
    <t>乌丹镇</t>
  </si>
  <si>
    <r>
      <rPr>
        <sz val="11"/>
        <rFont val="宋体"/>
        <charset val="134"/>
      </rPr>
      <t>新建水泥路，道路全长</t>
    </r>
    <r>
      <rPr>
        <sz val="11"/>
        <rFont val="Times New Roman"/>
        <charset val="134"/>
      </rPr>
      <t xml:space="preserve"> 3965 </t>
    </r>
    <r>
      <rPr>
        <sz val="11"/>
        <rFont val="宋体"/>
        <charset val="134"/>
      </rPr>
      <t>米。</t>
    </r>
  </si>
  <si>
    <t>新建</t>
  </si>
  <si>
    <t>2026.05-2026.12</t>
  </si>
  <si>
    <t>翁牛特旗发展和改革委员会</t>
  </si>
  <si>
    <t>预计带动当地群众务工83人</t>
  </si>
  <si>
    <r>
      <rPr>
        <sz val="11"/>
        <rFont val="宋体"/>
        <charset val="134"/>
      </rPr>
      <t>新建水泥路，</t>
    </r>
    <r>
      <rPr>
        <sz val="11"/>
        <rFont val="Times New Roman"/>
        <charset val="134"/>
      </rPr>
      <t xml:space="preserve"> 3965 </t>
    </r>
    <r>
      <rPr>
        <sz val="11"/>
        <rFont val="宋体"/>
        <charset val="134"/>
      </rPr>
      <t>米。带动务工83人，预计发放劳务报酬160万。</t>
    </r>
  </si>
  <si>
    <r>
      <rPr>
        <sz val="12"/>
        <rFont val="宋体"/>
        <charset val="134"/>
      </rPr>
      <t>带动务工</t>
    </r>
    <r>
      <rPr>
        <sz val="12"/>
        <rFont val="Times New Roman"/>
        <charset val="134"/>
      </rPr>
      <t>83</t>
    </r>
    <r>
      <rPr>
        <sz val="12"/>
        <rFont val="宋体"/>
        <charset val="134"/>
      </rPr>
      <t>人，预计发放劳务报酬</t>
    </r>
    <r>
      <rPr>
        <sz val="12"/>
        <rFont val="Times New Roman"/>
        <charset val="134"/>
      </rPr>
      <t>160</t>
    </r>
    <r>
      <rPr>
        <sz val="12"/>
        <rFont val="宋体"/>
        <charset val="134"/>
      </rPr>
      <t>万。</t>
    </r>
  </si>
  <si>
    <t>翁牛特旗亿合公镇以工代赈乡村路建设目</t>
  </si>
  <si>
    <t>亿合公镇</t>
  </si>
  <si>
    <r>
      <rPr>
        <sz val="11"/>
        <rFont val="宋体"/>
        <charset val="134"/>
      </rPr>
      <t>新建混凝土路全长</t>
    </r>
    <r>
      <rPr>
        <sz val="11"/>
        <rFont val="Times New Roman"/>
        <charset val="134"/>
      </rPr>
      <t>8500m</t>
    </r>
    <r>
      <rPr>
        <sz val="11"/>
        <rFont val="宋体"/>
        <charset val="134"/>
      </rPr>
      <t>。</t>
    </r>
  </si>
  <si>
    <t>预计带动当地群众务工80人</t>
  </si>
  <si>
    <r>
      <rPr>
        <sz val="11"/>
        <rFont val="宋体"/>
        <charset val="134"/>
      </rPr>
      <t>新建混凝土路全长</t>
    </r>
    <r>
      <rPr>
        <sz val="11"/>
        <rFont val="Times New Roman"/>
        <charset val="134"/>
      </rPr>
      <t>8500</t>
    </r>
    <r>
      <rPr>
        <sz val="11"/>
        <rFont val="宋体"/>
        <charset val="134"/>
      </rPr>
      <t>米，带动务工80人，预计发放劳务报酬160万。</t>
    </r>
  </si>
  <si>
    <r>
      <rPr>
        <sz val="12"/>
        <rFont val="宋体"/>
        <charset val="134"/>
      </rPr>
      <t>带动务工</t>
    </r>
    <r>
      <rPr>
        <sz val="12"/>
        <rFont val="Times New Roman"/>
        <charset val="134"/>
      </rPr>
      <t>80</t>
    </r>
    <r>
      <rPr>
        <sz val="12"/>
        <rFont val="宋体"/>
        <charset val="134"/>
      </rPr>
      <t>人，预计发放劳务报酬</t>
    </r>
    <r>
      <rPr>
        <sz val="12"/>
        <rFont val="Times New Roman"/>
        <charset val="134"/>
      </rPr>
      <t>160</t>
    </r>
    <r>
      <rPr>
        <sz val="12"/>
        <rFont val="宋体"/>
        <charset val="134"/>
      </rPr>
      <t>万。</t>
    </r>
  </si>
  <si>
    <t>易地扶贫搬迁富兴家园安置区供暖建设项目</t>
  </si>
  <si>
    <t>富兴家园</t>
  </si>
  <si>
    <t>项目替换安置区现有 6t 燃煤锅炉，供暖面积为 40000 ㎡住宅楼</t>
  </si>
  <si>
    <t>本项目对富兴家园易地搬迁安置区供热热源进行替换，淘汰
6t 燃煤锅炉，更新为空气能取暖设备和相关配件安装及供电设
备，供暖面积为 40000 ㎡住宅楼</t>
  </si>
  <si>
    <t>项目可覆盖富兴家园易地搬迁安置区现有搬迁人口 416 户、
1054 人。</t>
  </si>
  <si>
    <t>赤峰玉龙工业园区农用地膜综合回收利用生产车间建设项目</t>
  </si>
  <si>
    <t>玉龙工业园区</t>
  </si>
  <si>
    <t>项目新建钢结构标准化厂房2栋，建筑高度为13米，尺寸为60*75米;并对厂区内道路及硬化、绿化、给水、排水、排污、中水、供热、消防管网、大门围墙等基础配套设施</t>
  </si>
  <si>
    <t>玉龙园区</t>
  </si>
  <si>
    <t>新建钢结构标准化厂房2栋，建筑高度为13米</t>
  </si>
  <si>
    <t>项目预计每年取得收益64.8万元，预计每年为搬迁群众人均增收1500元。</t>
  </si>
  <si>
    <t>格日僧苏木赛罕塔拉嘎查购置农业机械项目</t>
  </si>
  <si>
    <t>农业机械</t>
  </si>
  <si>
    <t>格日僧苏木赛罕塔拉嘎查</t>
  </si>
  <si>
    <t>拖拉机2台、翻转犁2台、装载机1台、挖掘机1台、旋耕机2台</t>
  </si>
  <si>
    <t>2026.4-2026.10</t>
  </si>
  <si>
    <t>翁牛特旗民族事务委员会</t>
  </si>
  <si>
    <t>格日僧苏木人民政府</t>
  </si>
  <si>
    <t>是</t>
  </si>
  <si>
    <t>通过集中组织、统一服务，实现玉米、青贮等产业标准化生产、规模化生产经营，示范带动周边地区种植业发展。</t>
  </si>
  <si>
    <t xml:space="preserve">   1、项目建成后产权归赛罕塔拉嘎查所有、由种植大户运营、以低于市场价的价格服务于农户，受益人口150人。
   2、产权归嘎查后与运营方签署合作收益协议，每年收取收益金7万元，全部纳入增加村集体经济收入。
   3、带动4名脱贫户长期务工，每人年增收1万元元。</t>
  </si>
  <si>
    <t>(一)经济效益
   统一服务嘎查种植户，项目运营方每年向嘎查缴纳13万元收益金，用于增加嘎查集体经济，二是通过集中组织、统一服务，实现玉米、青贮等产业标准化生产、规模化生产经营，示范带动周边地区种植业发展。
(二)社会效益
   提高农机化生产水平和劳动力生产率，解放了大量的农村劳动力，使之可以从土地中转移出来，从事二、三产业，拓展农民增收渠道。
(三)生态效益
   成立农机合作社，采用先进的农机化生产技术，保证了科学合理的土壤耕作制度得到落实，改善土壤耕作环境，提高土壤蓄水保墒能力，抗御自然灾害能力增强，实现农业可持续发展，风险防控措施:采取担保的方式保障资金安全和后期运营，并签订协议定期收取收益金。</t>
  </si>
  <si>
    <t>五分地镇东山桥</t>
  </si>
  <si>
    <t>基础设施建设</t>
  </si>
  <si>
    <t>五分地镇东山村</t>
  </si>
  <si>
    <t>五分地镇东山村新建小桥一座，跨越头分地河，为 6*13 米预应力混凝土空心板桥，桥长 78 米，桥面宽度 5.5米，下部结构桥台采用桩柱式桥台，基础采用桩基。</t>
  </si>
  <si>
    <t>2026.4-2026.11</t>
  </si>
  <si>
    <t>五分地镇人民政府</t>
  </si>
  <si>
    <t>项目建设前，通过召开村民代表大会、入户走访等方式，广泛征求当地群众，尤其是2100受益户和110户脱贫及监测户对桥梁修建的意见建议;施工过程中，吸纳有劳动能力的当地群众参与桥梁建设、桥梁养
护等工作，让群众深度参与项目建设。</t>
  </si>
  <si>
    <t>本项目建成后使东山村交通条件得到改善，方便村民出行办事，提高农业生产效率，有利于当地居民的生产、生活，人民安居乐业，提高了居民的生活满意度，对促进项目区经济发展和社会进步，具有良好的社会意义。</t>
  </si>
  <si>
    <t>桥梁的修建让群众通行顺畅，改善出行交通与生产生活条件，助力当地产业发展，降低农产品运输成本，为群众增收奠定基础。桥梁的施工可以拓宽农户增收渠道，施工时吸纳当地劳动力务工，增加群众收入;同时有利于招商引资，推动土地流转，促进东山村药材、蔬菜等农业规模化经营，带动新型农业经营主体发展，辐射带动周边产业，让群众共享发展红利。</t>
  </si>
  <si>
    <t>乌丹镇巴嘎塔拉嘎查养殖机械设备购置项目</t>
  </si>
  <si>
    <t>产业发展</t>
  </si>
  <si>
    <t>乌丹镇巴嘎塔拉嘎查</t>
  </si>
  <si>
    <t>购置轮式装载机1辆，计算机控制配料8仓位牛粉状饲料生产加工机组设备1整套。</t>
  </si>
  <si>
    <t>2026.3-2026.10</t>
  </si>
  <si>
    <t>乌丹镇人民政府</t>
  </si>
  <si>
    <t>项目立项和实施环节共有脱贫户、监测户20人参与其中。</t>
  </si>
  <si>
    <t>目标一： 项目总预算投资98万元，购置轮式装载机1辆，计算机控制配料8仓位牛粉状饲料生产加工机组设备1整套。                                                                                                                                                                                                                                                             目标二：项目运营方每年向嘎查按3%比率缴纳收益金预计2.94万元，用于增加嘎查集体经济。用于村级公益岗工资发放、整户无劳动兜底保障、村人居环境整治、小型公共基础设施建设。
目标三：带动嘎查畜牧养殖产业发展，长期聘用饲养员，解决稳定就业2人，每人每年岗位工资50000元。</t>
  </si>
  <si>
    <t>项目建成后产权归巴嘎塔拉嘎查所有，由嘎查租赁给乌丹众信畜牧交易中心使用，按3%比率缴纳租金，增加村集体经济收入预计2.94万元，用于村级公益岗工资发放、整户无劳动兜底保障、村人居环境整治、小型公共基础设施建设。通过在乌丹众信畜牧交易中心肉牛超市饲喂牛周转，吸引周边嘎查村散牛养殖统一集中交易，发展效益型畜牧业，带动周边畜牧养殖户共同发展，实现增收的目标。同时带动嘎查畜牧养殖产业发展，长期聘用饲养员，解决稳定就业2人，每人每年岗位工资50000元。</t>
  </si>
  <si>
    <t>乌丹镇四道杖房村产业融合项目</t>
  </si>
  <si>
    <t>优势特色产业发展</t>
  </si>
  <si>
    <t>四道杖房村</t>
  </si>
  <si>
    <t>主要建设露营地1处、无动力乐园1处、研学场地1处，并配套基础设施和采购相关设备。</t>
  </si>
  <si>
    <t>2026.3-2026.12</t>
  </si>
  <si>
    <t>一、经济效益：。该项目由三方公司运营，每年按照3%的收益金向村集体缴纳约4.2万元，作为集体经济收入，主要用于人居环境整治、公益岗工资支出等。
二、社会效益：项目建成后，借助原有种植、养殖业和新增文旅研学业态增加曝光度，再以订单采购杂粮杂豆、肉禽蛋奶等优质农畜产品，通过直播带货方式销售，为四道杖房村农户提高农畜产品附加值，预计带动20余户常住户户均年增收2000元以上。同时，能够带动脱贫户或监测户6个月以上稳定务工的就业岗位2人。</t>
  </si>
  <si>
    <t>项目建成后产权归乌丹镇所有，项目由第三方公司运营，每年按照3%的收益金向村集体缴纳约4.2万元，作为集体经济收入，主要用于人居环境整治、公益岗工资支出等。借助原有种植、养殖业和新增文旅研学业态增加曝光度，再以订单采购杂粮杂豆、肉禽蛋奶等优质农畜产品，通过直播带货方式销售，为四道杖房村农户提高农畜产品附加值，预计带动20余户常住户户均年增收2000元以上。同时，能够带动脱贫户或监测户6个月以上稳定务工的就业岗位2人。</t>
  </si>
  <si>
    <t>新苏莫苏木现代化农牧业园区设备购置项目</t>
  </si>
  <si>
    <t>新苏莫苏木古特嘎查</t>
  </si>
  <si>
    <t>购置75型号钩机2台、柳工装载机（型号CLG856Hse）1台，高卸机（型号LG938F）1台，高卸机（型号LG936F）1台，盲针固定翻转式手术车1台、全波长酶标仪1台、血液细胞分析仪1台。</t>
  </si>
  <si>
    <t>2026.4-2026.9</t>
  </si>
  <si>
    <t>新苏莫苏木人民政府</t>
  </si>
  <si>
    <t>保障群众粮草需求，为大力发展本地草产业，为畜牧业发展提供基础保障。为农民科学施肥、精准施肥提供有力条件，有效减少农资流通环节，降低流通成本。</t>
  </si>
  <si>
    <t>此项目建成后能够完善新苏莫苏木现代化农牧业园区基础设施，推动全苏木畜牧业高质量发展，保障群众粮草需求，为大力发展本地草产业，为畜牧业发展提供基础保障。为农民科学施肥、精准施肥提供有力条件，有效减少农资流通环节，降低流通成本。此项目建成后带动监测对象和脱贫人口常年稳定就业1人，6个以上1人，增加年收入5000元以上。</t>
  </si>
  <si>
    <t>此项目建成后产权归新苏莫苏木人民政府所有。项目建成后由有经营能力的农资大户进行经营，上交收益金不低总投资的3%。此项目建成后能够完善新苏莫苏木现代化农牧业园区基础设施。此项目建成后一方面平抑市场、稳定草价、保障供应，为抗灾饲草料储备工作时刻提供应急保障。另一方面为养殖户提供科学、精准的诊疗服务，极大地改善当地养殖业科技含量低，技术水平差，养殖业利润少等现状。</t>
  </si>
  <si>
    <t>2026年翁牛特旗农村牧区供水保障工程</t>
  </si>
  <si>
    <t>饮水
安全</t>
  </si>
  <si>
    <t>广德公镇
海拉苏镇
大兴农场
梧桐花镇
桥头镇</t>
  </si>
  <si>
    <t>以自然村为单位实施供水保障工程，新打水源井4眼，配套提水设备水泵变频等4套,配套变压器等供电设备4套,新建供水管道,新建井房井室各4处；安装大型水质净化设备7套。</t>
  </si>
  <si>
    <t>2026.5.1
-2026.12.31</t>
  </si>
  <si>
    <t>翁牛特旗水利局</t>
  </si>
  <si>
    <t>为提升农村牧区供水保证程度和用水方便程度，改善居民饮水水质，投资578.06万元，新建集中供水工程4处，安装大型水质净化设备7套。预计受益嘎查村11个，覆盖农牧民2310人，其中脱贫人口148人。</t>
  </si>
  <si>
    <t>通过建设饮水安全供水保障工程，解决农村牧区生活用水问题，保障农牧民饮水安全。</t>
  </si>
  <si>
    <t>2026年翁牛特旗农村牧区饮水安全维修养护工程</t>
  </si>
  <si>
    <t>乌丹镇、乌敦套海镇、广德公镇、亿合公镇、桥头镇、全宁街道、解放营子乡、毛山东乡、阿什罕苏木、花都什农场</t>
  </si>
  <si>
    <t>打配机电井、变频设备、购置水泵、更新管网设备、新建井房井室、更换净水器、更换潜水泵、铺设管道</t>
  </si>
  <si>
    <t>维修养护</t>
  </si>
  <si>
    <t>2026.5.1-2026.12.31</t>
  </si>
  <si>
    <t>相关苏木乡镇</t>
  </si>
  <si>
    <t>投资529.2万元，在乌丹镇、乌敦套海镇、广德公镇等地对饮水安全工程进行维修养护，提升农村牧区供水保证程度和用水方便程度，覆盖农牧民10191人，其中受益脱贫人820人。</t>
  </si>
  <si>
    <t>通过建设饮水安全维修养护工程，解决农村牧区生活用水问题，保障农牧民饮水安全。</t>
  </si>
  <si>
    <t>翁牛特旗2026年脱贫群众产业奖补项目</t>
  </si>
  <si>
    <t>到户产业</t>
  </si>
  <si>
    <t>翁牛特旗</t>
  </si>
  <si>
    <t>支持有劳动能力、有发展意愿、未聘用公益性岗位的享受政策脱贫户和未取消监测户发展种养殖等产业，人均补贴1500元。</t>
  </si>
  <si>
    <t>2026.01-2026.12</t>
  </si>
  <si>
    <t>翁牛特旗农牧局</t>
  </si>
  <si>
    <t>翁牛特旗农牧局、各苏木乡镇</t>
  </si>
  <si>
    <t>一、经济效益：通过给予到户产业补助，支持脱贫户、监测户发展种养殖产业，每户年增收2000元以上。
二、社会效益：预计受益脱贫户、监测户4500户10000人，通过支持其自主发展种养殖产业，促进增收，防止发生致返贫风险。</t>
  </si>
  <si>
    <t>1.资产权属：项目建成后形成到户资产
2.管护模式：由脱贫户、监测户自主经营
3.带动方式：通过给予到户产业补助，支持有劳动能力脱贫户、监测户发展种植养殖等产业增加收入，防止发生致返贫现象，预计户均实现增收2000元。</t>
  </si>
  <si>
    <t>翁牛特旗2026年雨露计划补助</t>
  </si>
  <si>
    <t>雨露计划</t>
  </si>
  <si>
    <t>计划投入资金21万元，用于中职学生补助。</t>
  </si>
  <si>
    <t>续建</t>
  </si>
  <si>
    <t>计划受益脱贫及监测家庭高职高专学生70人，每名学生每学期补助1500元，全年补助3000元。</t>
  </si>
  <si>
    <t xml:space="preserve">
对脱贫（监测）家庭考录高职高专院校的学生进行补助，降低其教育成本稳定家庭收入。
</t>
  </si>
  <si>
    <t>翁牛特旗2026年防贫保险补贴项目</t>
  </si>
  <si>
    <t>综合保障</t>
  </si>
  <si>
    <t>为全旗各苏木乡镇街道（场）农村牧区常住人口，以家庭为单位进行投保。以上年度全区农村牧区常住居民人均可支配收入的50%为标准线，对投保主体因自然灾害、疾病、产业失败、意外事故等客观原因造成家庭人均收入低于标准线的，给予理赔，防止规模性返贫，巩固脱贫攻坚成果。</t>
  </si>
  <si>
    <t>2026年1月1日至2026年12月31日</t>
  </si>
  <si>
    <t>不实现预设保障对象，投保范围为全旗农村牧区常住人口</t>
  </si>
  <si>
    <t>探索构建政府、保险公司、农牧民共同参与的防贫保障长效机制，防止农村牧区人口，特别是建档立卡脱贫人口和边缘易致贫人口，因家庭收入减少和因病、因学、因灾和因它等返贫致贫因素造成返贫致贫，筑牢防止返贫致贫的坚固防线，巩固拓展脱贫攻坚成果，积极推进乡村振兴。</t>
  </si>
  <si>
    <t>通过实施防贫保险项目，建立了防止返贫保障长效机制，有效的防止农村牧区人口，特别是建档立卡脱贫人口和边缘易致贫人口，因家庭收入减少和因病、因学、因灾和因它等返贫致贫因素造成返贫致贫，筑牢防止返贫致贫的坚固防线。</t>
  </si>
  <si>
    <t>翁牛特旗脱贫人口小额信贷贴息项目</t>
  </si>
  <si>
    <t>金融保险配套项目</t>
  </si>
  <si>
    <t>脱贫人口小信贷财政贴息支持对象：享受政策脱贫户、易致贫返贫户，以户为单位发放贷款。贷款金额：每户5万元（含）以下；贷款期限为3年期（含）以内，免担保免抵押；财政资金对贷款全额贴息；贷款用途：坚持户借户用户还，精准用于贷款户发展生产和开展经营；贷款条件：申请贷款人员必须遵纪守法、诚实守信、无重大不良信用记录，并具有完全民事行为能力；必须通过银行评级授信、有贷款意愿、有必要的劳动生产技能和一定还款能力；借款人年龄原则上在18周岁—65周岁之间。</t>
  </si>
  <si>
    <t>对使用脱贫人口小额信贷的脱贫户给予全程全额贴息</t>
  </si>
  <si>
    <t>按照国家和自治区小额信贷只增不减的政策，通过实施小额信贷贴息项目，鼓励脱贫人口发展种养业，通过自身努力增加生产经营性收入，进一步促进金融帮扶力量在巩固拓展脱贫攻坚成果推进乡村全面振兴中持续发挥作用。</t>
  </si>
  <si>
    <t>对全旗脱贫人口小额信贷给予全程全额贴息，降低脱贫人口小额信贷支付利息比例稳定增加收入，预计户均增收2500元以上。</t>
  </si>
  <si>
    <t>翁牛特旗2026年整户无劳动能力综合兜底保障补贴项目</t>
  </si>
  <si>
    <t>为巩固拓展脱贫攻坚成果，脱贫人口（含监测对象）稳定增收，对全国防止返贫监测和衔接推进乡村振兴信息系统2026年数据中，标注的整户无劳动力脱贫户（不含脱贫不享受政策户）、未取消风险监测户（不含已取消风险监测的脱贫户），落实3000元/户/年兜底保障资金。</t>
  </si>
  <si>
    <t>对整户无劳动能力的脱贫人口（含监测对象）落实年度综合兜底保障。</t>
  </si>
  <si>
    <t>按照过渡期“四不摘”要求及旗委、旗政府安排部署，为巩固拓展脱贫攻坚成果，确保脱贫人口（含监测对象）稳定增收，逐步缩小脱贫人口与一般农牧民收入差距，积极推进乡村振兴。</t>
  </si>
  <si>
    <t>对整户无劳动能力的脱贫人口（含监测对象）落实3000元/户/年兜底保障资金。</t>
  </si>
  <si>
    <t>乡村振兴公益性岗位</t>
  </si>
  <si>
    <t>劳务协作</t>
  </si>
  <si>
    <t>按照“按需设岗、适度开发、以岗聘任、在岗领补、有序退岗”的原则开发设置。乡村振兴公益性岗位包括：垃圾清运、卫生保洁、村内绿化管护、信息宣传、社会治安协管、公共设施管护、社区协管员等岗位</t>
  </si>
  <si>
    <t>2026.1---2026.12</t>
  </si>
  <si>
    <t>通过公益性岗位实现就近就业增收</t>
  </si>
  <si>
    <t>翁牛特旗光伏帮扶电站</t>
  </si>
  <si>
    <t>产业</t>
  </si>
  <si>
    <t>项目直流侧安装容量为70.5159MWp,交流侧装机容量为64.07MW,光伏场区共采用630Wp单晶硅组件111930块。</t>
  </si>
  <si>
    <t>翁牛特旗农牧局、发改委、蒙地公司</t>
  </si>
  <si>
    <t>一、经济效益：加快发展新能源产业，调整经济结构，充分利用自然资源，提高资源综合利用效率。预计光伏收益可促进139个嘎查村壮大村集体经济，带动3019户6407人监测人口增收，年增收不低于7500元。                                                                                                                                                                                                                                                                                                                                                                                                                                                                            二、社会效益：巩固拓展脱贫攻坚成果和全面推进乡村振兴，提高农牧区人民生活水平。                                                                                                                                                                                                                                                                                                                                                                                                           三、生态效益:为全区经济社会发展提供更加充足、安全、清洁的能源保障，减少二氧化碳排放，保护生态环境、实现节能减排目标。</t>
  </si>
  <si>
    <t>1、产权归属：光伏电站建成后产权确权给嘎查村集体。                                                                                                                                                                                                                                                                                                                                                                                                                                                                                                  2、运营管护方式：由翁牛特旗政府委托旗国有公司组织运行维护，提供光伏电站定期巡检、维修和技术服务，相关费用在光伏项目售电收入中扣除。                                                                                                                                                                                                                                                                                                       3、收益分配：联村帮扶电站按照帮扶人口比例分配电站帮扶收益，光伏帮扶电站的发电收益形成村集体经济，用于巩固拓展脱贫攻坚成果和全面推进乡村振兴。在继续支持用于脱贫户（含监测对象）等困难群众公益岗位、小型公益事业和奖励补助的同时，支持用于发展带动脱贫群众就业较多、持续增收的产业，支持用于农村牧区人居环境整治等乡村建设规划项目。</t>
  </si>
  <si>
    <t>项目管理费</t>
  </si>
  <si>
    <t>用于项目前期设计、监理、验收等费用</t>
  </si>
  <si>
    <t>为2026年项目前期手续办理提供资金保障，确保前期手续及时办结，项目顺利推进</t>
  </si>
  <si>
    <t>多功能杂粮面条即食米粉生产线集成项目</t>
  </si>
  <si>
    <t>赤峰玉龙工业园区南区</t>
  </si>
  <si>
    <t xml:space="preserve">  项目利用大米加工厂现有厂房，建设1条1t/d米线生产线（即食的鲜米线），1条1t/d杂粮面条生产线（干面条）。
  1、米线生产线设备
三联灌泡米桶1套，不锈钢粉碎机1台，拌浆机1台，储浆上浆机1台，798米线机1台，剪粉机1台，煮粉炉1台，空压机1台。
  2、杂粮面条生产设备
购置双轴拌面机1台，挤压机3台，切断排条机3台，醒面推车6台，烘干设备1套，上架装置1套，自动下架1套，自动切断机1台，电器控制柜1台，热水炉1台。
  3、辅助生产设备
脱皮机1台，磨粉机1台，分级筛1套，提升机1台，风送系统1套，除尘系统1套。
</t>
  </si>
  <si>
    <t>赤峰农畜产品开发区</t>
  </si>
  <si>
    <t xml:space="preserve">  项目可提供10个就业岗位，并带动周边运输、包装、物流等配套就业超百人。通过开发富含膳食纤维、微量元素的杂粮面条、即食米粉，满足消费者对健康食品的需求，助力国民饮食结构从“单一碳水”向“多元化营养”升级。</t>
  </si>
  <si>
    <t>（1）产出指标
数量指标：项目利用大米加工厂现有厂房，建设1条1t/d米线生产线（即食的鲜米线），1条1t/d杂粮面条生产线（干面条）。
质量指标：建设完成后，达到国家相关建设标准，通过质量检测验收。
（2）效益指标
1—经济效益
项目达产后，年可实现销售收入440.00万元，实现净利润44.97万元，投资利润率23.65％。
2—社会效益
通过深加工延伸粮食产业链，提升农产品附加值，促进农业从“生产导向”向“市场与消费需求导向”转型，带动乡村一二三产业融合发展。杂粮利用率低（传统加工仅30%-40%），深加工可提升至80%以上，减少粮食浪费，保障粮食安全。项目带动杂粮、水稻等原料种植，每吨原料收购价较传统渠道提高15%-20%，直接增加农民收入。项目可提供10个就业岗位，并带动周边运输、包装、物流等配套就业超百人。</t>
  </si>
  <si>
    <t xml:space="preserve">  形成的资产归旗政府所有，项目建设完成后租给富兴公司经营。运营和维护由租赁企业负责。租赁企业每年按照申请项目资金190万元的3.85%向政府上缴作为本项目的使用费，使用费即为本项目收益，收益金为190×3.85%=7.32万元/年。收益金用于发展小型公益事业等方式使监测对象受益，进一步巩固脱贫攻坚成果。项目建设完成后，带动2个脱贫户（监测户）常年稳定就业，6人灵活就业100天以上。</t>
  </si>
  <si>
    <t>翁牛特旗红山稻加工车间建设项目</t>
  </si>
  <si>
    <t>产业合作</t>
  </si>
  <si>
    <t>翁牛特旗中小微企业创业园</t>
  </si>
  <si>
    <t>改造现有车间功能分区，购置MZJ150型成套大米加工设备，搭建集原料清理、碾米、去石、分级、包装于一体的标准化生产线</t>
  </si>
  <si>
    <t>2026年1月—2026年10月</t>
  </si>
  <si>
    <t>翁牛特旗供销合作社联合社</t>
  </si>
  <si>
    <t>1.参与红山稻标准化种植，提供优质原料2.参与项目相关的运输、生产加工等环节工作</t>
  </si>
  <si>
    <t>项目达产后，可年加工红山稻5000吨，年产优质大米3200吨，年销售收入约1600万元</t>
  </si>
  <si>
    <t>1.直接提供12个稳定就业岗位，优先吸纳脱贫和监测人口就业；2.稳定红山稻收购价格，预计带动周边农户亩均增收800元以上；3.间接带动种植、运输等上下游环节就业，拓宽农户增收渠道，助力巩固拓展脱贫攻坚成果同乡村振兴有效衔接</t>
  </si>
  <si>
    <t>骨干医生跟岗培训项目</t>
  </si>
  <si>
    <t>通州区</t>
  </si>
  <si>
    <t>选派40名专业技术人员赴通州区跟岗培训30天，提高医务人员专业技术水平</t>
  </si>
  <si>
    <t>翁牛特旗卫生健康委员会</t>
  </si>
  <si>
    <t xml:space="preserve">通过跟岗培训提高我旗就近就医受益脱贫人口数在500人以上，通过派出跟岗培训医生使派出机构辖区内医疗机构新技术、医学新进展知识得到保持更新在1年以上。                                                      </t>
  </si>
  <si>
    <t>基层医疗机构紧缺设备购置项目</t>
  </si>
  <si>
    <t>为部分基层卫生院购置全自动生化分析仪等设备</t>
  </si>
  <si>
    <t>通过医疗设备购置项目的实施，能够改善和提高卫生院的卫生综合服务能力，确保就近就医，降低就医成本，能够让广大农牧民患者在当地看的上病，看的好病得到有力保障。</t>
  </si>
  <si>
    <t>京蒙协作——教师赴通州区跟岗培训</t>
  </si>
  <si>
    <t>干部人才培训项目</t>
  </si>
  <si>
    <t>1.使用京蒙协作资金132万元，组织80名教师到通州区跟岗培训，每期30天，培训费每人每天550元。</t>
  </si>
  <si>
    <t>2026.02-2026.12</t>
  </si>
  <si>
    <t>翁牛特旗教育局</t>
  </si>
  <si>
    <t>1.通过跟岗培训，进一步提高教师业务能力和业务水平，把通州区先进经验引进翁旗，带动全旗教育水平提高。</t>
  </si>
  <si>
    <t>京蒙协作——通州区专家来翁旗帮扶协作交流</t>
  </si>
  <si>
    <t>通州区专家团队90人，赴翁牛特旗进行为期5天帮扶合作（16万）。</t>
  </si>
  <si>
    <t>通过系统专业的学习与实践研究，促使一批优秀校长具有一定影响力，提升思想情怀与水平担当能力，同时锻炼一批有扎实的专业素养、和谐的人际关系，能够通过多种途径助推学校发展，具有教育执行力的优秀中青年干部和教师，助推翁牛特旗向“高质量发展”的目标坚实迈进。</t>
  </si>
  <si>
    <t>京蒙协作——“飞象双师课堂”素质教育项目</t>
  </si>
  <si>
    <t>“飞象双师课堂”素质教育项目</t>
  </si>
  <si>
    <t>结合教育改革和双减要求，发挥北京市优质数字化教育资源优势，拟在2024年在翁牛特旗各小学阶段学校开展素质教育“双师课堂”项目，从心理健康、自然科学、传统文化、思维训练等多个方向为学校提供个性化的素质教育资源。
按照公益普惠价格2元每节课的标准，即64元/人/学年计算，覆盖全旗4-6年级9375名小学生，共计60万元。</t>
  </si>
  <si>
    <t>依托技术轻量、快速、低成本地促进翁牛特旗学校教育高质量发展。老师无负担、学生爱学习，有效促进本地教育均衡优质发展，切实做好脱贫攻坚与乡村振兴的有效衔接。
对本地学生来说，教学内容新颖有趣、与日常生活结合紧密，围绕国家提倡的德智体美劳“五育”并举领域为旗里补短板、学知识、拓眼界；
对本地教育发展来说，不给本地增加额外负担的情况下让本旗学生能够和北京的学生一样共享优质素质教育资源，依托教育数字化实现学校素质教育提升及课后服务高质量开展，提升全旗整体教育水平。</t>
  </si>
  <si>
    <t>京蒙协作——翁旗优秀初中毕业生赴北京通州区研学项目</t>
  </si>
  <si>
    <t>基本公共服务</t>
  </si>
  <si>
    <t>选拔翁旗优秀初中毕业生100名，赴北京通州区研学，激发学习兴趣、拓展视野。项目预算2000元*100人，合计20万元。</t>
  </si>
  <si>
    <t>初中优秀毕业生即将迈入高中的大门，开拓视野、激发学习兴趣，研究中学习，学习中感悟，以激励其他学生努力学习，为翁旗教育高质量发展做出贡献。</t>
  </si>
  <si>
    <t>翁牛特旗基层干部培训项目</t>
  </si>
  <si>
    <t>培训</t>
  </si>
  <si>
    <t>翁牛特旗内外</t>
  </si>
  <si>
    <t>举办基层干部人才示范培训4个班次：其中基层干部人才示范培训2个班次，每期50人，培训时间7天，师资费4万元，食宿费及其他培训费每人每天不超过400元；基层干部人才示范培训1个班次，培训200人左右，每期培训时间3天、师资费1.8万元，食宿费及其他培训费每人每天不超过220元；基层干部人才示范培训1个班次，培训50人，每期培训时间5天，食宿费及其他培训费每人每天不超过350元。合计60万元。主要开展习近平总书记关于乡村振兴重要论述、基层治理、产业发展等方面培训。</t>
  </si>
  <si>
    <t>翁牛特旗委组织部</t>
  </si>
  <si>
    <t xml:space="preserve">项目总成本60万元，共4个班次。
 </t>
  </si>
  <si>
    <t>以习近平新时代中国特色社会主义思想为指导，全面落实党中央关于乡村振兴决策部署和自治区党委、市委、旗委的安排部署，结合实际工作需要，通过培训全面提升旗乡村三级基层干部能力水平，着力锻造一支适应高质量推进乡村振兴需要的基层干部队伍。</t>
  </si>
  <si>
    <t>京蒙帮扶合作项目</t>
  </si>
  <si>
    <t>服务类、货物类</t>
  </si>
  <si>
    <t>1、为全旗0-17岁残疾儿童提供康复救助；2、建设1-2处残疾人康复站；3、为就业年龄段残疾人和残疾人事业工作者开展培训。</t>
  </si>
  <si>
    <t>翁牛特旗残疾人联合会</t>
  </si>
  <si>
    <t>预计为15名0-17周岁残疾儿童，每月提供1500元康复资金支持，为残疾人家庭减轻负担；预计建设康复站1-2处，为100余名残疾人提供康复服务；预计为100余名残疾人提供免费康复机会；预计为100余名残疾人开展培训，帮助残疾人掌握生存技能；预计为50名残疾人事务工作者开展培训，提升服务水平。</t>
  </si>
  <si>
    <t>1、为全旗15名左右0-17周岁残疾儿童提供康复救助，减轻残疾儿童家庭经济负担。2、为残疾人提供免费进行康复的平台，减轻残疾人家庭在残疾人康复方面的负担，保障有康复意愿的残疾人能进行及时康复。3、开展残疾人职业技能和实用技术培训，提供残疾人职业技术水平，为残疾人就业提供保障。4、开展残疾人事业工作者盲文和手语方面的培训，提高残疾人事业工作者服务残疾人的水平和能力。</t>
  </si>
  <si>
    <t>翁牛特旗通州区特产店租赁补贴项目</t>
  </si>
  <si>
    <t>消费帮扶</t>
  </si>
  <si>
    <t>北京市通州区</t>
  </si>
  <si>
    <t>1.向运营单位提供40万元房租直接补贴，并按照运营单位销售额的2%予以补贴，最高不超过40.5万元
2.在运营通州区特产店活动中，销售翁牛特旗产出的农副产品</t>
  </si>
  <si>
    <t>2026年1月—2026年12月</t>
  </si>
  <si>
    <t>1.从脱贫户手中收购农副产品，带动脱贫户增收2.整合旗内农畜产品加工企业（合作社）的产品</t>
  </si>
  <si>
    <t>拓宽翁牛特旗农特产品北京市场销售渠道，提升农畜产品影响力和市场占有率</t>
  </si>
  <si>
    <t>1.运营企业每年从不少于10户脱贫户手中收购农副产品，带动脱贫户增收；2.整合旗内农畜产品加工企业（合作社）产品对外销售，带动上下游产业发展，拓宽农牧民增收路径</t>
  </si>
  <si>
    <t>稳岗就业项目</t>
  </si>
  <si>
    <t>1.投入130万元开展稳岗就业补贴。对省外务工累计3个月以上的脱贫人口和监测对象发放一次性2000元稳岗就业补贴，对省内务工累计3个月以上的脱贫人口和监测对象发放一次性500元稳岗就业补贴。
2.投入57万元，对跨盟市、跨省累计3个月以上的脱贫人口和监测对象发放一次性300元交通补贴。</t>
  </si>
  <si>
    <t>20260101-20261231</t>
  </si>
  <si>
    <t>农牧局</t>
  </si>
  <si>
    <t>通过发放稳岗补贴、交通补贴，鼓励脱贫和监测劳动力务工就业，增加收入，提升脱贫人口就业积极性，项目实施后可以帮助1250名农村牧区劳动力稳岗增收。</t>
  </si>
  <si>
    <t>通州区就业帮扶项目</t>
  </si>
  <si>
    <t>1.创业带动就业支持项目：使用15万元，面向有创业意愿和培训需求的城乡各类劳动者开展创业培训150人次，培训期间每人每天补贴100元。           2.京蒙劳务协作招聘会项目：计划投入京蒙资金5万元，召开京蒙劳务协作招聘会。       3.技能培训师资支持项目：使用23.25万元，一是针对翁牛特旗职业技能培训机构开展的职业技能培训，由北京通州区人力资源和社会保障局派遣专业教师进行现场教学，进一步提升培训质量和学员就业能力。二是选派5名专业技术人才到通州区跟岗培训30天。三是使用京蒙资金10万元与职业技术学院或用工企业合作，开展订单、冠名等技能培训，培训后定向推荐就业。计划开展培训3个班期，预计培训90人，师资5人平均每人2万元，共计10万元。4.使用6.75万元，劳务品牌以奖代补项目：对翁牛特旗劳务品牌和“职业技能培训+劳务品牌”开展以奖代补。</t>
  </si>
  <si>
    <t>20260101-20261215</t>
  </si>
  <si>
    <t>就业服务中心</t>
  </si>
  <si>
    <t>1.创业带动就业支持项目：培训脱贫和监测劳动力、农村牧区转移就业劳动者、城镇登记失业人员、个体工商户等150人次，其中脱贫和监测人口10人次。           2.京蒙劳务协作招聘会项目：为200名劳动力提供北京、翁牛特旗等地区招聘岗位，促进劳动力就业增收。      3.技能培训师资支持项目：通过先进的教学提升学员的就业能力。惠及学员50人，其中脱贫和监测劳动力5人。4.劳务品牌以奖代补项目：通过劳务品牌和“职业技能培训+劳务品牌”为50名劳动力提升技能水平，带动就业。</t>
  </si>
  <si>
    <t>1.创业带动就业支持项目：培训脱贫和监测劳动力、农村牧区转移就业劳动者、城镇登记失业人员、个体工商户等150人次，其中脱贫和监测人口10人次。创业成功60人，带动就业210人。           2.京蒙劳务协作招聘会项目：为企业和求职者搭建交流对接平台，促进劳动力就业增收。       3.技能培训师资支持项目：提升翁旗职业技能培训机构职业技能培训水平和质量，进而提高学员就业能力。4.劳务品牌以奖代补项目：通过劳务品牌和“职业技能培训+劳务品牌”开展培训，提升群众技能水平，带动群众就业。</t>
  </si>
  <si>
    <t>玉龙沙湖旅游区“丝路驼影”形象提升与文旅融合项目</t>
  </si>
  <si>
    <t>玉龙沙湖旅游区</t>
  </si>
  <si>
    <t>1 骆驼外在形象优化2 驼具装备全面升级3 牵驼人体系培训与服装 4 骆驼饰品与文化道具5 品牌营销与形象宣传</t>
  </si>
  <si>
    <t>翁牛特旗文化旅游体育局</t>
  </si>
  <si>
    <t>1. 经济效益：
   带动驼队骑行项目收入同比增长20% 以上。
   通过提升体验感，间接带动景区内餐饮、住宿、商品销售等二次消费增长。
2. 社会效益：
   打造玉龙沙湖旅游区新的“网红”打卡点和移动风景线，显著提升景区品牌美誉度。
   项目成为文旅融合示范点，获得市级以上正面报道不少于2次。
3. 生态效益：在驼队运营中嵌入环保理念，培训牵驼人成为“沙漠生态讲解员”，引导游客爱护环境，无乱扔垃圾等不文明行为发生。</t>
  </si>
  <si>
    <t>1. 经营主体：项目完成后，由玉龙沙湖景区与牧户合作经营，景区负责整体运营管理、市场推广，牧户以骆驼、劳动力等参与合作。
2. 收益规模及分配：预计带动驼队收入同比增长20%，合作牧户通过租金、工资、分红及原材料销售等实现稳定增收。
3. 劳动力带动：牵驼人岗位优先聘用当地及周边农牧民，雇佣人数不少于10人，同时通过原材料加工、骆驼养护等环节，间接带动农村牧区劳动力就业，提升本地劳动力就业率。
4. 脱贫人口覆盖：雇佣1位贫困户，通过优先雇佣、技能培训、收益分红等方式，直接带动脱贫户稳定增收，同步辐射周边脱贫户参与产业配套。
5. 附加带动措施：优先采购本地皮料、毛毡等手工业原材料，扶持当地手工业发展；开放牵驼人系统培训，提升农牧民旅游服务技能与文化素养，增强就业竞争力。</t>
  </si>
  <si>
    <t>智慧农业项目</t>
  </si>
  <si>
    <t>主要用于翁牛特旗智慧农业项目的存储和计算资源租赁。并针对翁旗农业种植特点，不断优化完善数据模型，协助培育地方特色农畜产品品牌。</t>
  </si>
  <si>
    <t>旗市场监督管理局</t>
  </si>
  <si>
    <t>翁牛特旗农机驾驶员培训考试基地建设项目二期</t>
  </si>
  <si>
    <t>公共基本服务</t>
  </si>
  <si>
    <t>翁牛特旗农牧局农研所</t>
  </si>
  <si>
    <t>（1）配备履带式联合收割机教练车、轮式拖拉机教练车2辆。
（2）建设拖拉机、联合收割机维修保养车间1间。
（3）拖拉机、联合收割机教练车暖库9间。
（4）拖拉机、联合收割机驾驶员考试场地安全隔栏（452米）及场地护坡（100平方米）。
（5）附属工程建设：学员待考区坐椅（6套）、办公室遮阳棚（126平方米）、库房储物架（4套）、考场照明灯（5套）、考场西侧挡风墙（25米）、考场区域绿化树木（10棵）。</t>
  </si>
  <si>
    <t xml:space="preserve">一是项目建成后产权归旗政府所有，由农牧局负责管护运营。二是项目建成后，可以切实提升农机驾驶员的专业技能，能够进一步推进农业生产规模化、集约化，提升农机驾驶操作员技术水平和创新能力。三是通过培训，为农机驾驶操作员提供了更多的就业机会，促进农业机械操作人员增收。
四是项目建成后，每年基地能够培训农机驾驶技术人才2000人次，有效提升了农机操作人员的操作技术水平。五是项目建成后，通过培训强化了农机驾驶操作人员的安全生产意识，规范了农机牌证管理，为减少农机事故隐患，保障农牧业生产安全奠定了坚实基础。
</t>
  </si>
  <si>
    <t>内蒙古明阳农业科贸有限公司休闲奶制品、肉制品生产线建设项目</t>
  </si>
  <si>
    <t>建设冷库冷藏库150m3，购置休闲奶制品生产线1条、休闲肉制品生产线4条</t>
  </si>
  <si>
    <t>2026年1月-2026年12月</t>
  </si>
  <si>
    <t>项目可提供35个就业岗位，项目的实施既能更好地发挥明阳农业的产业龙头企业带动作用，又能满足人们生活水平日益提高的需求，促使企业尽快成长为助力乡村振兴，引领农民致富的排头兵。</t>
  </si>
  <si>
    <t>（1）产出指标
数量指标：建设冷库冷藏库150m3，购置休闲奶制品生产线1条、休闲肉制品生产线4条。
质量指标：建设完成后，达到国家相关建设标准，通过质量检测验收。
（2）效益指标
1—经济效益
项目达产后，可实现销售收入1750万元/年，利税120万元。
2—社会效益
 项目可提供35个就业岗位，项目的实施既能更好地发挥明阳农业的产业龙头企业带动作用，又能满足人们生活水平日益提高的需求，促使企业尽快成长为助力乡村振兴，引领农民致富的排头兵。</t>
  </si>
  <si>
    <t>形成的资产归旗政府所有，项目建设完成后租给内蒙古明阳农业科贸有限公司经营。运营和维护由租赁企业负责。租赁企业每年按照申请项目资金的3%向政府上缴作为本项目的使用费，使用费即为本项目收益。收益金用于发展小型公益事业等方式使监测对象受益，进一步巩固脱贫攻坚成果。项目的实施可新增就业岗位35人(其中包括脱贫户10人)。</t>
  </si>
  <si>
    <t>翁牛特旗阿什罕苏木高日苏嘎查沙区通组路建设项目</t>
  </si>
  <si>
    <t>宜居宜业和美乡村建设</t>
  </si>
  <si>
    <t>高日苏嘎查</t>
  </si>
  <si>
    <t>项目新建道路总长1863米，其中主线道路长1.02公里，路宽4.5米；支线道路长0.843公里，道路路面宽3.5米。路面结构形式为水泥路面，水泥路面面积7517.8平方米；道路两侧设有土路肩各0.5m宽，碎石土路肩面积2601.4平方米。新建2-8.0m现浇矩形板小桥一座（桥梁全长18.5米，全宽6.5米，净宽5.5米），新建单柱式标志4块。道路等级为四级公路（Ⅱ类），设计速度为15km/h。</t>
  </si>
  <si>
    <t>2026/5/1-2026/12/31</t>
  </si>
  <si>
    <t>阿什罕苏木人民政府</t>
  </si>
  <si>
    <t>涉及受益人518人，其中脱贫户207人，</t>
  </si>
  <si>
    <t>该项目建设是区域经济发展的需要，也是乡村振兴的需要，该项目的建成能降低当地农副产品及农业生产资料运输的成本，提高产品在市场的竞争力，有利于促进农业产业化进程，有利于引进外地资金和技术，带动当地农业、养殖业的开发，将产生极大经济效益。
该项目的建成将较大程度的提高通行条件，提高道路服务水平并可以在一定程度上吸引附近路网的交通量，减轻附近路网的压力，大大节约了车辆通行时间，从而获得车辆运输成本节约效益和时间节约效益；同时良好的通行条件可以减少交通事故的发生，并为附近百姓的出行带来方便，取得一定的社会效益。该项目是社会公益事业，经济效益明显，社会效益巨大。</t>
  </si>
  <si>
    <t>项目建成后产权归高日苏嘎查所有，由高日苏嘎查管护，涉及受益人518人，其中脱贫户207人，通过改善交通条件，减少运输成本，增加牧民的收入。本项目的建设将对阿什罕苏木交通状况及完善区域交通环境、建立完善农村公路基本公共服务体系、发展农村经济都具有重大而深远的意义</t>
  </si>
  <si>
    <t>阿什罕苏木育肥羊养殖小区项目</t>
  </si>
  <si>
    <t>查干诺尔嘎查</t>
  </si>
  <si>
    <t>在查干诺尔村部西北1000米左右草场建设占地10亩左右育肥羊养殖小区一个，土地方面按100元／亩／年以嘎查名义长期租用，租金一年一付。产权归嘎查集体，并明确出租土地方不得干涉养殖经营。养殖小区划分功能区有：生活管理区，生产区（羊舍），饲料加工与储存区，粪污处理区。生产区建设双列式有窗封闭羊舍4处（250平方米x4处=1000平米）；内部设计：通风系统（负压风机+湿帘），光照系统，饲槽，水槽，栏杆等，确定每只羊的占栏面积0.8-1.2平方米；建设储草库500平米(按照2栋建设），要求防潮、防火、防鼠，配备饲料粉碎机、TMR搅拌机、自动喂料机、颗粒机等，实现日粮的自主配制和加工。建设粪污处理堆粪场、尸体无害化处理池；其他设施：建设办公室，宿舍，食堂，围墙，大门，消毒室，兽医室等。每批出栏育肥羊800只，每年出栏3-4批，总数2400只以上。</t>
  </si>
  <si>
    <t xml:space="preserve">    1.群众可参与项目建设获得务工收入。
    2.项目建成后，可带动全嘎查群众参与发展肉羊育肥产业，增加收入。
</t>
  </si>
  <si>
    <t xml:space="preserve">    1.经济效益：羔羊来源就近，与本村牧户交易，促进本村牧民收入，解决牧民羔羊出栏难、高额中介费的问题，同时带动周边地区的畜牧业发展。
    2.社会效益：由家庭农牧场场或养殖大户联合租赁经营，签订不低于5年的合作协议，每年上交收益金不低于总投资的3.85%，收益金纳入查干诺尔嘎查集体经济收入，全嘎查劳动力均可受益，其中脱贫及监测人口182人，稳定就业4人，促进全体养殖户增收。
    3.生态效益：远离居民区500米以上，为舍饲禁牧创造了条件，实现人畜分离，有效的改善人居环境。</t>
  </si>
  <si>
    <t xml:space="preserve">   项目建成后互利共赢、激励相容。产权归查干诺尔嘎查所有，由家庭农牧场场或养殖大户联合租赁经营，每年上交收益金不低于总投资的3.85%，收益金纳入查干诺尔嘎查集体经济收入，将松散的买卖关系，抓变为紧密的利益联结关系，实现“场主发展，牧民增收”的双赢格局。鼓励牧户将闲置的土地流转给养殖小区，牧户获得租金或入股分红，优先雇佣本嘎查的牧户到养殖小区工作，成为产业工人，获得工资性收入，从“买本嘎查的羊”到建立“联牧带牧机制”，真正实现标准化、规模化、品牌化。</t>
  </si>
  <si>
    <t>白音套海苏木双河嘎查食用菌种植产业园设项目</t>
  </si>
  <si>
    <t>白音套海苏木双河嘎查</t>
  </si>
  <si>
    <t>在双河嘎查建设发菌棚20栋，出菇棚80栋，总面积61200平方米，铺设给水管线1950米，新建深水井2眼；铺设电力管线4230米，设置200kva变压器2台；项目区道路硬化7250平方米（1800延长米），山皮石路面；项目区外道路项目建设产业路长7200米，水泥混凝土路面宽3.5米，两侧砂石路肩各0.5米，面积为32400平方米。</t>
  </si>
  <si>
    <t>2026.03-2026.12</t>
  </si>
  <si>
    <t>翁牛特旗白音套海苏木人民政府</t>
  </si>
  <si>
    <t>项目建成后产权归属双河嘎查村集体，由企业承租运营，每年向双河嘎查缴纳收益金。项目建成后可以联动现有食用菌产业基地，打造食用菌种植产业园，并带动周边脱贫户监测户发展产业，带动稳定就业40人，年均增收5000元以上。</t>
  </si>
  <si>
    <t>白音套海苏木宝泉嘎查道路提升项目</t>
  </si>
  <si>
    <t>白音套海苏木宝泉嘎查</t>
  </si>
  <si>
    <t xml:space="preserve">新建道路长1.5公里，新建道路路面面积6005.63平方米，新建1-1.5米钢筋混凝土圆管涵1座，新建混凝土排水沟179m，拆除既有混凝土道路42平方米。道路标准采用四级公路（Ⅱ类），设计时速15公里/小时，路面采用水泥混凝土路面（抗弯拉强度不小于4.0MPa），路基宽度5.0米，路面宽度4.0米。
</t>
  </si>
  <si>
    <t>项目建成后产权归属宝泉嘎查村集体，由嘎查委员会进行管理维护，为合作社生产提供便利条件，缩短运输时间和距离，提升经济效益。</t>
  </si>
  <si>
    <t>翁牛特旗白音套海苏木龙门花嘎查2026年产业路建设项目</t>
  </si>
  <si>
    <t>白音套海苏木龙门花嘎查</t>
  </si>
  <si>
    <t>修建一条由大玉线至龙门花嘎查集体合作社养殖基地的水泥混凝土路，路基宽5米，路面宽4米宽，两侧预留50公分砂石路肩，总长2.1公里。</t>
  </si>
  <si>
    <t>项目建成后产权归属龙门花嘎查村集体，由嘎查委员会进行管理维护，为合作社生产提供便利条件，缩短运输时间和距离，提升经济效益。</t>
  </si>
  <si>
    <t>大兴农场美丽乡村建设项目</t>
  </si>
  <si>
    <t>公益类</t>
  </si>
  <si>
    <t>大兴农场
大兴社区</t>
  </si>
  <si>
    <t>使用130万元资金，用于收集大兴农场辖区内所有农用农膜、农用药瓶、建筑残骸、柴草粪便和其他面源污染等废物，确保收集范围覆盖所有村庄。</t>
  </si>
  <si>
    <t>2026年1月至2026年12月</t>
  </si>
  <si>
    <t>旗农牧业局</t>
  </si>
  <si>
    <t>大兴农场</t>
  </si>
  <si>
    <t xml:space="preserve">运营监督参与：从各村（社区）推选2名群众代表组成监督小组，每月2次对垃圾收集及时性、清运车密闭性、处理厂环境卫生进行检查。
</t>
  </si>
  <si>
    <t>1.产出指标。年垃圾处理量达到30000吨以上，处理陈旧垃圾20000吨。确保农场区域内垃圾应收尽收；项目雇佣脱贫人口和一般户达到60人。垃圾收集及时率达到98%以上，运输时间控制在规定范围内，确保垃圾日产日清。
2.效益指标。为脱贫人口和一般户提供稳定的就业收入，人均年收入达到20000元以上；改善农场环境卫生状况，提升居民生活质量；促进社会稳定，减少因就业问题引发的社会矛盾。农场居民满意度达到90%以上 ，通过问卷调查、实地走访等方式收集居民意见，不断改进服务质量。</t>
  </si>
  <si>
    <t>1.就业带动：优先雇佣脱贫人口和一般户，根据其身体状况和劳动技能，安排合适的工作岗位，如垃圾收集员、运输员、处理厂操作工等。签订正式的劳务合同，明确工作内容、工作时间、工资待遇等，为其提供稳定的就业机会和收入来源。
2.利益联结：建立绩效奖励机制，根据工作表现和业绩，对表现优秀的雇佣人员给予一定的物质奖励，如奖金、奖品等。同时，从项目收益中提取一定比例的资金，用于为雇佣人员缴纳社会保险、提供福利待遇等，增强其归属感和稳定性 。</t>
  </si>
  <si>
    <t>大兴农场富强村与大兴村通村组路项目</t>
  </si>
  <si>
    <t>基础设施类</t>
  </si>
  <si>
    <t>大兴农场
富强村</t>
  </si>
  <si>
    <t>新建220mm厚C30混凝土路1260米；新建混凝土盖板排水沟606.9m；新建砂石路肩653.8m2</t>
  </si>
  <si>
    <t>2026年3月至2026年7月</t>
  </si>
  <si>
    <t>1. 前期规划参与：通过村民代表大会、入户走访等形式，广泛征求沿线村民（含脱贫户、一般户）对连接线路线走向、宽度设计、建设标准的意见，优先群众急难愁盼、选择农产品输出等关键区域的方案，确保路线规划贴合群众生产需求。
2. 建设过程监督：从村民中推选责任心强、有公信力的代表（含脱贫户代表）组成监督小组，对施工材料质量、工程进度、安全规范执行情况进行全程监督，定期向村民公示监督结果，及时反馈并协调解决施工中影响群众生产生活的问题。</t>
  </si>
  <si>
    <t>（一）产出指标
1. 数量指标：新建产业路长度达到1.26公里，路面宽度不低于6米，覆盖沿线主街区及2个社区，解决2300户群众（含139户脱贫户）的产业运输难题。
2. 质量指标：道路建设符合农村公路工程技术标准，路面平整无塌陷，边坡稳定、排水通畅，工程验收合格率达到100%；道路使用寿命不低于8年。
3. 时效指标：项目在4个月内完成立项、施工及验收，确保按时交付使用，不影响农作物采摘、农产品运输等关键节点。
4. 成本指标：项目总投资控制在预算范围内，资金使用合规率100%，无超支、挪用情况，每公里建设成本不高于行业平均水平。
（二）效益指标
1. 经济效益指标：降低沿线农产品运输成本，每吨农产品运输费用减少10元；带动沿线特色产业（如果蔬种植、畜禽养殖）产值提升10%以上，户均年增收500元（其中脱贫户户均年增收不低于500元）。
2. 社会效益指标：改善沿线群众出行条件，群众出行时间平均缩短20分钟；促进村际间产业协作，助力形成“产业+交通”联动发展格局，解决50名劳动力（含脱贫劳动力）就近就业问题。 
（三）满意度指标
沿线群众（含脱贫户）对道路建设及使用效果的满意度达到90%以上，通过定期走访、问卷调研收集反馈，持续优化道路管护服务。</t>
  </si>
  <si>
    <t xml:space="preserve">1. 就业增收联结：项目建设阶段优先雇佣沿线脱贫劳动力和低收入户参与路基开挖、材料运输、路面铺设等工作，明确劳务报酬（日均不低于200元），累计提供临时就业岗位50个；后期管护优先聘用脱贫户担任管护员，签订长期管护协议，保障稳定收入。
2. 产业发展联结：依托新建道路，引导沿线村集体整合土地资源，发展规模化特色种植、养殖产业，打造“产业路+产业基地+农户”模式，组织脱贫户、一般户以土地入股、务工参与等方式加入产业项目，共享产业发展收益。
3. 利益分配联结：从道路带动的村集体产业收益中提取10%作为“联农带农资金”，用于补贴脱贫户生产资料采购、奖励产业发展带头人，同时为困难群众提供临时救助，确保发展成果更多惠及低收入群体。
</t>
  </si>
  <si>
    <t>团结村产业路建设项目</t>
  </si>
  <si>
    <t>大兴农场团结村</t>
  </si>
  <si>
    <t>新建3.5米宽混凝土路面1.6公里，道路两侧铺设0.5米砂石路肩。</t>
  </si>
  <si>
    <t>1. 前期规划共议：通过“村民代表大会+入户走访”组合形式，重点征求沿线农户（含脱贫户）对产业路路线走向、路面宽度（优先匹配农机通行、农产品运输需求）、建设时序的意见，将覆盖种植、养殖园区、村级集体经济项目的路线方案作为优先选项；同步公示项目资金来源、建设标准，邀请群众对规划方案提修改建议，确保方案贴合生产实际。
2. 建设过程共管：从沿线村民中推选10名责任心强的代表（含不少于3名脱贫户代表）组成监督小组，负责监督施工材料质量（如水泥标号、砂石规格）、工程进度及安全施工规范（如施工区域防护、扬尘管控）；每月召开1次监督反馈会，向村民公示进展，及时协调解决施工临时占地补偿、影响农田灌溉等问题，保障群众权益。
3. 后期管护共担：制定《产业路村民管护公约》，按“就近分片”原则明确村民管护责任，鼓励农户自愿参与道路日常清扫、边沟疏通、小型裂缝修补；设立“管护积分制”，参与管护的村民可累积积分兑换生活用品，同时优先聘用脱贫户担任专职管护员，签订年度管护协议，形成“共建共管共享”长效机制。</t>
  </si>
  <si>
    <t>（一）产出指标
1. 数量指标：新建产业路总长1.6公里，路面宽度不低于3.5米（满足中小型农机通行），覆盖沿线3个行政村，解决830户农户（含20户脱贫户）的农产品运输难题。
2. 质量指标：道路建设符合《农村公路建设管理办法》技术标准，路面平整无塌陷、边坡稳定、排水通畅，工程验收合格率100%；道路设计使用寿命不低于8年，通车后1年内无重大破损。
3. 时效指标：项目在5个月内完成立项、施工及验收，确保在农产品采收旺季前通车，不影响农户销售；道路出现小型破损时，管护响应时间不超过48小时。
4. 成本指标：项目总投资控制在预算范围内，资金使用合规率100%；每公里建设成本不高于当地同类产业路平均水平，无超支、挪用情况。
（二）效益指标
1. 经济效益指标：降低沿线农产品运输成本，每吨农产品运输费用减少10元；农户户均年增收1000元（其中脱贫户户均年增收不低于1000元）。
2. 社会效益指标：缩短沿线群众出行时间，平均出行时长减少20分钟；促进村际产业协作，助力形成“产业路+合作社+农户”发展模式，带动80名劳动力（含20名脱贫劳动力）就近就业（如产业基地务工、物流配送）。
（三）满意度指标
沿线农户（含脱贫户）对产业路建设质量、通行效果及管护服务的满意度达到90%以上，通过季度走访、问卷调研收集反馈，持续优化管护机制。</t>
  </si>
  <si>
    <t>1. 就业增收联结：项目建设阶段优先雇佣沿线脱贫劳动力和低收入户参与路基开挖、材料运输、路面铺设等工作，明确日均劳务报酬不低于200元，累计提供临时就业岗位80个；后期管护优先聘用脱贫户担任专职管护员，月工资不低于4500元，签订长期劳务合同，保障稳定收入。
2. 产业发展联结：依托产业路串联沿线分散产业资源，引导村集体整合土地8000亩发展规模化种植（如连片果园、蔬菜大棚），组织农户（含脱贫户）以土地入股、务工参与等方式加入合作社，由合作社统一对接收购商，解决农产品“运输难、卖价低”问题，带动产业收益提升。
3. 利益共享联结：从产业路带动的村集体产业收益中提取80%作为“联农带农资金”，其中50%用于补贴脱贫户生产资料采购（如种苗、肥料），30%奖励产业发展带头人，20%用于困难群众临时救助；同时建立“收益分红机制”，合作社盈利后按农户入股比例分红，确保发展成果惠及低收入群体。</t>
  </si>
  <si>
    <t>广德公镇四分地村设施农业建设项目</t>
  </si>
  <si>
    <t>四分地村</t>
  </si>
  <si>
    <t>建设大棚140栋</t>
  </si>
  <si>
    <t>2026年6月-2026年12月</t>
  </si>
  <si>
    <t>旗农牧局</t>
  </si>
  <si>
    <t>广德公镇人民政府</t>
  </si>
  <si>
    <t>企业以每亩500-800元价格流转土地200余亩，租期20年。</t>
  </si>
  <si>
    <t>1、为周边村民提供大量长期、短期岗位，日均用工200人，高峰期超700人，日工资150元起。
2、项目综合收益率：3.85%。</t>
  </si>
  <si>
    <t>（一）经济效益
引入育苗、种子加工生产线，年产值超2000万元。企业每年按上级现行利率上交收益金。
（二）社会效益
企业以每亩500-800元价格流转土地，租期20年；为周边村民提供大量长期、短期岗位，日均用工200人，高峰期超700人，日工资150元起。</t>
  </si>
  <si>
    <t>广德公镇长汉卜罗村蘑菇蔬菜烘干项目</t>
  </si>
  <si>
    <t>长汉卜罗村</t>
  </si>
  <si>
    <t>厂房1000平方米，蔬菜烘干设备，饮水井1口，包装车间400平方米，腌制池5个及附属设施</t>
  </si>
  <si>
    <t>带动附近群众就近临时性务工100人次；还可提供5个左右就业岗位，月均工资4000元左右。</t>
  </si>
  <si>
    <t>1、带动附近群众就近临时性务工100人次；还可提供5个左右就业岗位，月均工资4000元左右。
2、项目综合收益率：3.85%。</t>
  </si>
  <si>
    <t>（一）经济效益
项目建成后每年可生产干蘑菇约10万斤，每斤干蘑菇市场售价约80元左右。
（二）社会效益
可有效带动农牧民参与发展生产30人，带动附近群众就近临时性务工100人次；还可提供5个左右就业岗位，月均工资4000元左右。</t>
  </si>
  <si>
    <t>广德公镇蔬菜分拣中心配套设施项目</t>
  </si>
  <si>
    <t>马家营子村</t>
  </si>
  <si>
    <t>地磅、清洗烘干设备、泡菜设备。</t>
  </si>
  <si>
    <t>扩建</t>
  </si>
  <si>
    <t>算上2024和2025年建设的车间和仓储库部分，蔬菜交易旺季每天可带动附近群众临时性务工10人，工资15元/小时；可提供10个左右长期就业岗位，其中脱贫户监测户4人，月均工资3000元左右。</t>
  </si>
  <si>
    <t>项目建成后产权归村集体所有，由马家营子村股份经济合作社运营，
项目建成后受益人口310人，其中脱贫人口20人。蔬菜交易旺季每天可带动附近群众临时性务工10人，工资15元/小时；可提供10个左右长期就业岗位，其中脱贫户监测户4人，月均工资3000元左右。</t>
  </si>
  <si>
    <t>广德公镇四合岭村通组路建设项目</t>
  </si>
  <si>
    <t>乡村建设行动</t>
  </si>
  <si>
    <t>四合岭村</t>
  </si>
  <si>
    <t>新建通组路4.521公里（含10处过水路面）</t>
  </si>
  <si>
    <t>项目建成后受益常住人口可达229人，其中脱贫人口20人。</t>
  </si>
  <si>
    <t>道路修建后，可方便当地村民出行，减少安全隐患，提高村民出行效率和生活品质。同时，使当地与周边地区联系更加紧密通畅，加强交流协作和区域协调经济发展。</t>
  </si>
  <si>
    <t>广德公镇四分地村通组路项目</t>
  </si>
  <si>
    <t>新建通组路2.5公里（含一处过水路面）</t>
  </si>
  <si>
    <t>海拉苏镇海拉苏嘎查花胡硕组集中供水工程</t>
  </si>
  <si>
    <t>农村基础建设</t>
  </si>
  <si>
    <t>海拉苏镇
海拉苏嘎查</t>
  </si>
  <si>
    <t>地下井房30㎡、主管道10000米、S15-125kVA变压器1台、电线200米、250QJ80-100-37水泵1台、配电箱1个、分控箱AC-1-1、阀门井、变频器、100米深水井、井房分控箱、箱变基础等。</t>
  </si>
  <si>
    <t>2026年2月-
2026年12月</t>
  </si>
  <si>
    <t>海拉苏镇
人民政府</t>
  </si>
  <si>
    <t>50户142人</t>
  </si>
  <si>
    <t>18户
44人</t>
  </si>
  <si>
    <t>项目建设前，通过召开村民代表大会、入户走访等方式，广泛征求当地群众，尤其是50户142人，尤其是脱贫和监测人口18户44人意见建议；施工过程中，吸纳有劳动能力的当地群众参与管道铺设等工作，让群众深度参与项目建设。</t>
  </si>
  <si>
    <t>工程完工后，项目覆盖村饮水安全达标率100%，水质检测合格率100%，彻底解决农户“饮水难、水质差”问题；</t>
  </si>
  <si>
    <t>施工阶段优先吸纳项目覆盖村劳动力，提供2-3个管网铺设、设备安装临时岗位，优先聘用低收入农户，人均增收不低于3000元；运营期设置1-2名村级饮水管护岗，面向本村村民招聘并开展专业培训，实现就近稳定就业；同步向农户宣传节水技术。</t>
  </si>
  <si>
    <t>翁牛特旗海拉苏镇呼勒塔拉嘎查道路修复项目</t>
  </si>
  <si>
    <t xml:space="preserve">海拉苏镇
呼勒塔拉嘎查
</t>
  </si>
  <si>
    <t>修复长度为4600m的产业路。混凝土路面宽度为3m，两侧各50cm宽土路肩，路面做法如下：
（1）路床（槽）整形；
（2）平均厚度45cm山皮石道路基层；
（3）20cm厚C30混凝土路面，塑料膜养护，每5m一道切缝，缝宽6mm,缝深6cm；
（4）混凝土路两侧各50cm宽，20cm厚土路肩。</t>
  </si>
  <si>
    <t>修复</t>
  </si>
  <si>
    <t>260户
680人</t>
  </si>
  <si>
    <t>49户
129人</t>
  </si>
  <si>
    <t>项目建设前，通过召开村民代表大会、入户走访等方式，广泛征求当地群众，尤其是260户受益户和49户脱贫及监测户对道路修复的意见建议；施工过程中，吸纳有劳动能力的当地群众参与路基整理、路面养护等工作，让群众深度参与项目建设。</t>
  </si>
  <si>
    <t xml:space="preserve">2026年12月前，完成4600米道路修复，
实现路面平整、通行顺畅，改善260户共680人（含165人脱贫和监测人口）的交通与生产生活条件，助力当地产业发展，降低农产品运输成本，为群众增收奠定基础。
</t>
  </si>
  <si>
    <t>项目建成后，改善的交通条件助
力农产品运输与销售，拓宽农户增收渠道；施工时吸纳当地劳动力务工，增加群众收入；同时推动土地流转，促进农业规模化经营，带动新型农业经营主体发展，辐射带动周边产业，让群众共享发展红利。</t>
  </si>
  <si>
    <t>翁牛特旗海拉苏镇海金山分场肉鸭产业路修复项目</t>
  </si>
  <si>
    <t>海拉苏镇
海金山分场</t>
  </si>
  <si>
    <t>修复长度为5000m沥青路，平均宽度为4m，路面修复做法如下：
（1）拆除水泥稳定碎石路基+沥青路面
（2）新建沥青路面</t>
  </si>
  <si>
    <t>3206户
7678人</t>
  </si>
  <si>
    <t>227户
 592人</t>
  </si>
  <si>
    <t>项目建设前，通过召开村民代表大会、入户走访等方式，广泛征求当地群众，对道路修复的意见建议；施工过程中，吸纳有劳动能力的当地群众参与路基整理、路面养护等工作，让群众深度参与项目建设。</t>
  </si>
  <si>
    <t>全面改善海拉苏镇海金山、乌敦塔拉分场道路交通条件，保障农畜产品高效外运，助力志盛鸭厂扩大规模、提升效益，切实降低群众生产运输成本，推动区域产业发展与农户增收。</t>
  </si>
  <si>
    <t>项目建成后，道路通行效率提
升30%，志盛肉鸭厂年均运输成本降低12-15万元、年出栏量增10%（年新增产值约120万元）；沿线农户农畜产品外运成本降8%-12%，对接市场更便捷，产品溢价空间提升5%-8%，227户脱贫和监测人口可通过降本增收稳定收益。</t>
  </si>
  <si>
    <t>海拉苏镇海金山分场农田作业路建设项目</t>
  </si>
  <si>
    <t>建设3.7公里砂石路，宽米3.5米。</t>
  </si>
  <si>
    <t>112户
245人</t>
  </si>
  <si>
    <t>可切实的方便周边嘎查村农牧民的出行，减少交通安全隐患，解决周边农牧民多年来在农业生产上行路难，运粮难的问题，带来显著的社会效益。</t>
  </si>
  <si>
    <t>项目建成后，覆盖周边6500亩农田，可有效改善农业生产条件，降低农业生产的成本，提高抗御自然灾害能力，确保粮食生产稳定增产增收，预计项目实施后现有耕地每年每亩地可增加利润50元，减少投入支出20元，整个项目区年增收45.5万元以上，有效提高农牧民生产收入，实现可观的经济效益。</t>
  </si>
  <si>
    <t>解放营子乡朝阳沟村农田保护项目</t>
  </si>
  <si>
    <t xml:space="preserve">乡村建设行动 </t>
  </si>
  <si>
    <t>朝阳沟村</t>
  </si>
  <si>
    <t>在大朝阳沟村民组建设农田保护工程1处，高5.2米，宽6米，长度33米。</t>
  </si>
  <si>
    <t>2026.05-2026.10</t>
  </si>
  <si>
    <t>翁牛特旗解放营子乡人民政府</t>
  </si>
  <si>
    <t>在项目建设期间，优先吸纳当地村民参与工程建设，如建材运输、土方开挖、坝体浇筑等工作，为村民提供临时就业岗位，增加村民的务工收入。</t>
  </si>
  <si>
    <t>1.项目建成后所形成的固定资产归解放营子乡朝阳沟村所有。
2.项目建成后，可保护周边至少500亩农田免受洪涝灾害破坏。</t>
  </si>
  <si>
    <t>项目建成后所形成的固定资产归解放营子乡朝阳沟村所有。项目建成后，可保护周边至少500亩农田免受洪涝灾害破坏。属于利农惠农的公益项目。</t>
  </si>
  <si>
    <t>解放营子乡二分地村通组路硬化项目</t>
  </si>
  <si>
    <t>二分地村</t>
  </si>
  <si>
    <t>二分地村到板石吐组2.481公里。</t>
  </si>
  <si>
    <t>旗交通局</t>
  </si>
  <si>
    <t>在项目建设期间，优先吸纳当地村民参与工程建设，如建材运输、土方开挖、坝体浇筑等工作，为村民提供临时就业岗位，增加村民的务工收入。项目建成后，改善的区域发展环境将吸引更多的投资和项目落地，为村民提供更多的就业机会和创业空间，促进村民增收致富，推动乡村经济发展。</t>
  </si>
  <si>
    <t>1.项目建成后所形成的固定资产归解放营子乡二分地村所有。
2.项目建成后，解决二分地村民出行困难的问题，保证交通便利方便群众出行，改善农民生产、生活条件。</t>
  </si>
  <si>
    <t>项目建成后所形成的固定资产归解放营子乡二分地村所有。本项目建成后，解决二分地村民出行困难的问题，保证交通便利方便群众出行，改善农民生产、生活条件。属于利农惠农的公益项目。</t>
  </si>
  <si>
    <t>解放营子乡朝阳沟村小朝阳沟组通组路维修项目</t>
  </si>
  <si>
    <t>新建水泥混凝土道路2.025公里，设计标准路面宽度3.5米，两侧设置0.75米宽土路肩。</t>
  </si>
  <si>
    <t>旗发改委</t>
  </si>
  <si>
    <t>1.项目建成后所形成的固定资产归解放营子乡朝阳沟村所有。
2.项目建成后，解决朝阳沟村民出行困难的问题，保证交通便利方便群众出行，改善农民生产、生活条件。</t>
  </si>
  <si>
    <t>项目建成后所形成的固定资产归解放营子乡朝阳沟村所有。本项目建成后，解决朝阳沟村民出行困难的问题，保证交通便利方便群众出行，改善农民生产、生活条件。属于利农惠农的公益项目。</t>
  </si>
  <si>
    <t>解放营子乡太合昌村日光温室大棚项目</t>
  </si>
  <si>
    <t>太合昌村</t>
  </si>
  <si>
    <t>新建日光温室暖棚13栋。其中，4栋棚长150米，9栋棚长160米，棚内宽度11米5。每个棚设有2台卷帘机和4台放风机，拱架采用30×70×2.0圆管。</t>
  </si>
  <si>
    <t>项目建设过程中及后续大棚运营期间，可为周边群众提供阶段性务工机会，增加群众工资性收入，提高生活水平。</t>
  </si>
  <si>
    <t>资金投入建设日光温室作为太合昌村集体经济固定资产，每年增加村集体经济收入14.4万元。</t>
  </si>
  <si>
    <t>项目由第三方运营，资金投入形成的资产归村集体所有，经营收入作为村集体经济，由村集体统筹用于村内公共事业及公共基础设施建设。</t>
  </si>
  <si>
    <t>2026年沟门村设施农业建设项目</t>
  </si>
  <si>
    <t>沟门村</t>
  </si>
  <si>
    <t>新建双架双膜双层棉被暖棚22栋（10米*50米），22栋排水水渠；室外监控设备；主电缆、电器及检查井、水井、电井、渗水井等配套设施，占地面积约55亩。</t>
  </si>
  <si>
    <t>2026.2-2026.11</t>
  </si>
  <si>
    <t>毛山东乡人民政府</t>
  </si>
  <si>
    <t>1.项目建成后产权归村集体所有2.每年壮大村集体经济9.6万元左右.3.带动脱贫人口务工就业约50人。带动约50人季节性就业。</t>
  </si>
  <si>
    <t>1.建成后可自主经营也可承包给企业、种植大户收取收益金，年收益9.6万元左右，用于壮大村集体经济。2.项目建成后，可提供就业岗位约50个，带动当地务工就业，每人年收入约8000元。</t>
  </si>
  <si>
    <t>2026年烧锅村农业建设项目</t>
  </si>
  <si>
    <t>烧锅村</t>
  </si>
  <si>
    <t>新建智能育秧暖棚6栋（10米*50米），6栋排水水渠；安装室内外智能监控远程；室内智能温感器；全自动大棚升降设备；智能化室内外大棚远程系统，主电缆、电器及检查井、水井、电井、渗水井等配套设施，总占地10亩。</t>
  </si>
  <si>
    <t>1.项目建成后产权归村集体所有2.每年壮大村集体经济4.5万元左右3.带动脱贫人口季节性务工就业约30人。</t>
  </si>
  <si>
    <t>1.建成后可自主经营也可承包给企业、种植大户收取收益金，年收益4.5万元左右，用于壮大村集体经济。2.项目建成后，可提供就业岗位约30个，带动当地务工就业，每人年收入约5000-8000元。</t>
  </si>
  <si>
    <t>2026年毛山东乡自来水管网建设项目</t>
  </si>
  <si>
    <t>水利设施完善</t>
  </si>
  <si>
    <t>苦力吐村、黑水村、镇区</t>
  </si>
  <si>
    <t>完善毛山东乡自来水分支管道，更换苦力吐村、黑水村及镇区等8个自然组，涉及1285户4923人，PE管∮63(0.63MPa)7340米、PE管∮50(0.8MPa)9276米、PE管∮32(1.25MPa)45561米、PE管∮20(2.0MPa)入户管道71500米，总计13.4万米及管件配套设备。</t>
  </si>
  <si>
    <t>更换完善毛山东乡自来水供水管道设施，方便群众日常用水，解决因管道陈旧导致的停水问题</t>
  </si>
  <si>
    <t>2026年房申沟村通组路建设项目</t>
  </si>
  <si>
    <t>美丽乡村建设</t>
  </si>
  <si>
    <t>房申沟村</t>
  </si>
  <si>
    <t>新建落子沟为起点到黑水村上毛卜约1.41公里，路面3.5米宽、厚18公分；毛山东村北头五黑线起点到小房身沟约2.44公里，路面3.5米宽、厚18公分，合计约3.85公里（含两处过水路面）。</t>
  </si>
  <si>
    <t>项目完工后，方便农牧户日常出行以及农畜产品运输，间接提高了养殖户的养殖热情，保障村养殖产业稳定发展，确保集体经济收益持续增加。</t>
  </si>
  <si>
    <t>毛山东乡沟门村岳家梁通组路建设项目</t>
  </si>
  <si>
    <t>修建沟门村岳家梁通组路水泥混凝土路面全长3.3公里，宽3.5米，改善当地群众出行和农畜产品运输条件，促进乡村产业发展，受益常住户65户，人口178人。</t>
  </si>
  <si>
    <t>2026.5-2026.10</t>
  </si>
  <si>
    <t>旗人大</t>
  </si>
  <si>
    <t>项目完工后，改善当地群众出行和农畜产品运输条件，促进乡村产业发展。</t>
  </si>
  <si>
    <t>桥头镇和页勿苏村花卉蔬菜种子繁育基地建设项目</t>
  </si>
  <si>
    <t>和页勿苏村</t>
  </si>
  <si>
    <t>建设8个花卉蔬菜种子繁育大棚（每个大棚长106m，宽10m），建设60个花卉蔬菜种子繁育大棚（每个大棚长90m，宽10m），及其配套附属设施等</t>
  </si>
  <si>
    <t>20260301-20261201</t>
  </si>
  <si>
    <t>桥头镇人民政府</t>
  </si>
  <si>
    <t>该项目可直接带动当地村民务工，并通过产业链，间接带动其他种植户实现经济增收。</t>
  </si>
  <si>
    <t>项目运营后，可直接带动当地村民务工，吸纳农闲务工人数150到200人，其中吸纳脱贫、监测人数12人，并通过产业链，间接带动种植户12人，其中脱贫监测户2人实现经济增收。</t>
  </si>
  <si>
    <t>通过项目实施，打造配套完善、科学合理的种子基地。项目建成后，产权归和页勿苏村集体所有，由经营主体单位与盛跃农业开发有限公司签订合作协议，每年增加集体经济收益为投资额的3%， 收益用于巩固脱贫攻坚成果，衔接推进乡村振兴等。</t>
  </si>
  <si>
    <t>桥头镇崔家营村产业路建设项目</t>
  </si>
  <si>
    <t>崔家营村</t>
  </si>
  <si>
    <t>小南梁村后至高速桥下产业路硬化1.8公里，上台组到下毛卜罗组产业路硬化2.5公里</t>
  </si>
  <si>
    <t>20260401-20261201</t>
  </si>
  <si>
    <t>该项目改善村民的出行条件，方便村民运送农畜产品及日常生活交往。对于促进农村社会稳定和谐、加强农村与外界的联系、推动农村的现代化建设具有重要意义。</t>
  </si>
  <si>
    <t>项目建成后，农村基础设施更加完善，方便百姓从事生产生活工作，有效改善当地交通条件，有利于设施农业的运输和销售，便于农畜产品运输和销售，进一步推动全镇肉牛养殖产业高质量发展。项目可覆盖830人，其中脱贫人口20人。</t>
  </si>
  <si>
    <t>项目建成后产权归崔家营村集体所有，由崔家营村集体进行管护。该项目建成后可以改善村民出行安全，优化道路建设，有利于改善羊草沟村蔬菜种植运输，同时该项目能够切实改善崔家营村群众出行及农畜产品运输问题，提高农畜产品竞争力，创更高经济效益。在村经济发展的不断壮大中，也可以满足本村日益增大的交通需求量，形成良好的社会效益和经济效益。</t>
  </si>
  <si>
    <t>桥头镇西沟村蔬菜产业路建设项目</t>
  </si>
  <si>
    <t>西沟村</t>
  </si>
  <si>
    <t>西沟组至房身村产业路硬化3.5公里</t>
  </si>
  <si>
    <t>该项目改善村民的出行条件，方便村民运送蔬菜及日常生活交往。对于促进农村社会稳定和谐、加强农村与外界的联系、推动农村的现代化建设具有重要意义。</t>
  </si>
  <si>
    <t>项目建成后，农村基础设施更加完善，方便百姓从事生产生活工作，有效改善当地交通条件，也有利于设施农业的运输和销售。项目可覆盖350人，其中脱贫人口6人。</t>
  </si>
  <si>
    <t>项目建成后产权归西沟村集体所有，可以改善村民出行安全，同时有利于改善西沟村蔬菜种植运输。在村经济发展的不断壮大中，也可以满足本村日益增大的交通需求量，形成良好的社会效益和经济效益。</t>
  </si>
  <si>
    <t>桥头镇天益泉村烘干塔建设项目</t>
  </si>
  <si>
    <t>天益泉村</t>
  </si>
  <si>
    <t>烘干塔1套，进出料口设备2台套、通风设备1台套、除尘设备1台套、操作车间100平方米，地面硬化2000平方米</t>
  </si>
  <si>
    <t>该项目吸纳当地群众就近务工，增加收入。项目的建成后受益范围可覆盖天益泉村及周边群众，为当地百姓节约成本，增加收入。</t>
  </si>
  <si>
    <t>项目建设可提高优质资源利用率，带动种植业发展，延长种植产业链，拉动就业，增加农牧民的收入，为当地百姓节约成本，增加收入。项目建成后，预计每年增加集体经济收入6.75万元，用于基础设施建设、人居环境整治等方面。同时吸纳当地群众就近务工，增加收入。</t>
  </si>
  <si>
    <t>项目形成的产权归天益泉村集体所有；采取租赁的方式租给翁牛特旗祥禾农副产品购销有限责任公司负责运营，每年烘干约20万吨，每年缴纳3%的租金，收益金作为村集体经济收入。带动稳定务工3人，季节性务工5人，其中脱贫人口2人。</t>
  </si>
  <si>
    <t>桥头镇崔家营村宜居宜业和美乡村建设项目</t>
  </si>
  <si>
    <t>改善基础设施，包括修缮改造村内道路及便民活动广场约9200平方米（砖结构）及健身器材，建设防洪排水沟约40米，安装太阳能照明路灯约140盏；建设公共水冲厕所1处30平方米，日常健康监测仪器等。</t>
  </si>
  <si>
    <t>20260401--20261231</t>
  </si>
  <si>
    <t>该项目建设能够改善崔家营村乡村生态环境，维护乡村生态安全，改善乡容村貌和人居环境，传承生态文化，同时增加农民收入等具有重要意义。</t>
  </si>
  <si>
    <t>该项目建设为创建文明、整洁、优美乡村形象打下良好的基础，为崔家营村招商引资创造良好生态环境，能发挥较好的社会和经济效益。项目可覆盖260人，其中脱贫人口35人，同时吸纳当地群众就近务工，增加收入。</t>
  </si>
  <si>
    <t>该项目产权归村集体所有，项目由村委会进行维护管理。该项目吸纳脱贫人口务工2人，每年户收入增加6000元，同时能够改善崔家营村乡村生态环境，维护乡村生态安全，改善乡容村貌和人居环境，传承生态文化，同时增加农民收入等具有重要意义。项目建设为创建文明、整洁、优美乡村形象打下良好的基础，为崔家营村招商引资创造良好生态环境，能发挥较好的社会和经济效益。</t>
  </si>
  <si>
    <t>桥头镇崔家营村东山组露地蔬菜产业路修复工程项目</t>
  </si>
  <si>
    <t>新建40米D形过水路面（过水路面下埋多排1.5米管涵），新建上下游公路护坡防护设施，路引100米，恢复路侧护栏，完善安全设施等</t>
  </si>
  <si>
    <t>20260501--20261031</t>
  </si>
  <si>
    <t>项目建成后，农村基础设施更加完善，方便百姓从事生产生活工作，有效改善当地交通条件，也有利于设施农业的运输和销售。项目可覆盖700人，其中脱贫监测人口20人。</t>
  </si>
  <si>
    <t>项目建成后产权归崔家营村集体所有，可以改善村民出行安全，同时有利于改善崔家营村蔬菜种植运输。在村经济发展的不断壮大中，也可以满足本村日益增大的交通需求量，形成良好的社会效益和经济效益。</t>
  </si>
  <si>
    <t>太湖山药材基地附属设施建设项目</t>
  </si>
  <si>
    <t>太湖山</t>
  </si>
  <si>
    <t>建设药材晾晒场一处，购置安装清洗、切片、烘干、制冷设备一套。</t>
  </si>
  <si>
    <t>乌敦套海</t>
  </si>
  <si>
    <t>带动1988人增收致富</t>
  </si>
  <si>
    <t>经济效益：集体通过出租深加工附属设施获取稳定收益，年收益率不低于3%，且随着深加工规模扩大（匹配种植面积增长），租金收益可同步提升；
社会效益：增加药材种植改善种植结构。</t>
  </si>
  <si>
    <t>一是深加工环节（清洗、切片、烘干、仓储）需大量人工，至少带动2名脱贫人口实现常年稳定就业，人均年收入不低于1万元，就业岗位更贴合农村劳动力技能水平。二是企业发展有支撑。承租方通过规模化深加工，年收益可达50万元以上（含租金成本），不仅能提升企业加工能力，还可推动其开发高附加值产品（如定制化饮片），助力民营企业壮大。</t>
  </si>
  <si>
    <t>乌敦套海镇敖之木通村路建设项目</t>
  </si>
  <si>
    <t>基础设施</t>
  </si>
  <si>
    <t>敖之木</t>
  </si>
  <si>
    <t>硬化道路长2800米,5米宽路面</t>
  </si>
  <si>
    <t>为1248人提供出行便利条件，改善生产生活条件。</t>
  </si>
  <si>
    <t>经济效益：工程建设期间为本地村民提供短期务工岗位，直接增加村民劳务收入，带动家庭经济提升；
社会效益：改善民生条件，彻底解决通组路出行难题，提升村民就医、就学、购物的便捷性，直接改善生活质量。</t>
  </si>
  <si>
    <t>一是完善交通基础设施，加速村内与镇域、旗域的联系，助力农村精神文明建设，带动村民增强市场意识与发展动力，为后续产业培育、乡村建设奠定基础。二是工程建设期间优先吸纳本地村民参与施工，提供短期务工岗位，增加村民劳务收入，实现“建设为民、就业惠民”双重效果。</t>
  </si>
  <si>
    <t>乌敦套海镇下府村产业路建设项目</t>
  </si>
  <si>
    <t>下府</t>
  </si>
  <si>
    <t>连通断头路3公里,3.5米宽路面</t>
  </si>
  <si>
    <t>为3696人提供出行便利条件，改善生产生活条件。</t>
  </si>
  <si>
    <t>乌敦套海镇孤山子通组路建设项目</t>
  </si>
  <si>
    <t>孤山子</t>
  </si>
  <si>
    <t>新建通组路3.2千米,4米宽路面</t>
  </si>
  <si>
    <t>为3617人提供出行便利条件，改善生产生活条件。</t>
  </si>
  <si>
    <t>梧桐花镇双岭村通组路建设项目</t>
  </si>
  <si>
    <t>公益性</t>
  </si>
  <si>
    <t>双岭村</t>
  </si>
  <si>
    <t>新建水泥硬化道路 4.24 公里。其中：双岭村三家自然村至四道沟自然村通组路新建水泥砼路 1.47 公里（包含过水路面 10 米）；双岭村下山东营自然村至套苏沟自然村通组路新建水泥砼路 2.77公里（包含过水路面 25 米）。</t>
  </si>
  <si>
    <t>20260501-20260930</t>
  </si>
  <si>
    <t>梧桐花镇人民政府</t>
  </si>
  <si>
    <t>44户脱贫户参与立项、监督项目实施，建成后便于群众出行及生产资料的运输。</t>
  </si>
  <si>
    <t>解决村民“晴天一身土，雨天一身泥”的问题，改善交通安全，受益人口44户66人，降低村民农业生产资料运输成本，提高村民收入。方便学生上学、村民就医、老人出行便利度大幅提升。受益人口897人，其中：脱贫人口60人。</t>
  </si>
  <si>
    <t>项目建成后产权归双岭村集体所有。
由双岭村管护。在施工过程中，优先雇佣本村劳动力，直接增加村民收入。建成后为农村电商，发展提供物流基础，帮助农民将粮食更快卖出去，卖个好价钱。</t>
  </si>
  <si>
    <t>梧桐花镇元宝洼村农业托管建设项目</t>
  </si>
  <si>
    <t>经营性</t>
  </si>
  <si>
    <t>元宝洼村</t>
  </si>
  <si>
    <t>新建仓库1000平方米，新建晾晒场1500平方米，办公场地维修150平方米，购置拖拉机、收割机、植保无人机等设备。</t>
  </si>
  <si>
    <t>20260401-20260930</t>
  </si>
  <si>
    <t>520户参与土地托管项目</t>
  </si>
  <si>
    <t>项目建成后大大提高农民收入，解放大部分劳动力，提高集体经济收入。受益人口1501人，其中：脱贫人口21人。</t>
  </si>
  <si>
    <t>项目建成后产权归元宝洼村集体所有。由村集体经济合作社运营管护。解放劳动力，增加就业人数，提高农户收入。</t>
  </si>
  <si>
    <t>五分地镇五分地村农机社会化服务中心建设项目</t>
  </si>
  <si>
    <t>五分地镇五分地村</t>
  </si>
  <si>
    <t xml:space="preserve">    购买大型出药材及深松拖拉机3台，药材加工饮片闭环式烘干除湿器一体机生产线3条。购买2404拖拉机2台。
</t>
  </si>
  <si>
    <t>2026年5月-7月</t>
  </si>
  <si>
    <t>通过直接吸纳人员就业等方式，帮助当地农户经济增收</t>
  </si>
  <si>
    <t xml:space="preserve">    1 、投资400万元，购买大型出药材及深松拖拉3台，药材加工饮片闭环式烘干除湿器一体机生产线3条，2404拖拉机2台。
    2.项目建成后，预计年增加村集体经济12万元。
    3 、带动4个脱贫户（监测户）长期就业，年工资不低于20000元。</t>
  </si>
  <si>
    <t xml:space="preserve">    投入的衔接资金形成的资产归村集体所有。项目建设完成后由村委会负责运营或者承包给公司（合作社）运营，每年缴纳3%收益金作为村集体经济收入。收益金用于巩固拓展脱贫攻坚成果衔接推进乡村振兴工作。发放村级公益岗工资及整户无劳动力户保障兜底、小型公益性基础设施建设。
    农民可通过种植中药材获得比传统农作物更高的经济收益。并且通过中药材种植、采摘、加工等多方面将提供就业岗位。</t>
  </si>
  <si>
    <t>五分地镇东山村鹅基地产业路建设项目</t>
  </si>
  <si>
    <t>产业配套基础设施</t>
  </si>
  <si>
    <t xml:space="preserve">   建设水泥路4.195公里</t>
  </si>
  <si>
    <t>2026年5月-2026年7月</t>
  </si>
  <si>
    <t>施工过程中，吸纳有劳动能力的当地群众参与建设、养护等工作</t>
  </si>
  <si>
    <t xml:space="preserve">    1 、投资265万硬化水泥路4.195公里，建成后，有效解决基地及当地农牧民交通出行难得问题，方便百姓生产生活，有利于农作物及农副产品的运输和交流。
    2 、受益农牧民1158人，其中脱贫和监测人口189人。</t>
  </si>
  <si>
    <t xml:space="preserve">    1 .项目完成后，产权归村所有，由村集体负责日常管护。施工时吸纳当地劳动力务工，增加群众收入
    2.改善贫困地区生产生活条件，方便村民出行.改善交通运输环境，会极大的刺激全镇经济主体的发展。
    3 .促进东山村鹅产业等农业规模化经营，带动新型农业经营主体发展，辐射带动周边产业。</t>
  </si>
  <si>
    <t>翁牛特旗五分地镇种（肉）鸭养殖场项目</t>
  </si>
  <si>
    <t xml:space="preserve">    建设拱形鸭舍6栋及相关配套设施</t>
  </si>
  <si>
    <t>2026年4月-2026年12月</t>
  </si>
  <si>
    <t>通过直接吸纳人员就业、带动农户养殖等方式，帮助当地农户经济增收</t>
  </si>
  <si>
    <t xml:space="preserve">    1 、投资350万元，建设拱形鸭舍6栋及相关配套设施。
    2.项目建成后，预计年增加村集体经济10.5万元。
    3 、养殖父母代白羽种鸭3万羽，解决就业岗位4人。</t>
  </si>
  <si>
    <t xml:space="preserve">    投入的衔接资金形成的资产归村集体所有。项目建设完成后租给公司经营，由公司负责经营管护运营，五分地镇政府负责监督。租金收入用于壮大集体经济。收益金用于巩固拓展脱贫攻坚成果衔接推进乡村振兴工作。发放村级公益岗工资及整户无劳动力户保障兜底、小型公益性基础设施建设。
   对有意愿发展养殖的农户养殖技术统一指导，带动有意愿的农户发展，采用公司+农户放养种鸭10户，每户养殖1000只，每户年增加收入1万元。</t>
  </si>
  <si>
    <t>五分地镇四分地村农机社会化服务中心建设项目</t>
  </si>
  <si>
    <t>五分地镇四分地村</t>
  </si>
  <si>
    <t xml:space="preserve">    购买2204拖拉机拖拉机2台，704拖拉机2台，打捆机1台。</t>
  </si>
  <si>
    <t>为农牧民提供耕种、收割、植保等全程机械化服务，提供用工岗位</t>
  </si>
  <si>
    <t xml:space="preserve">    1 、投资99.8万元， 购买2204拖拉机拖拉机2台，704拖拉机2台，打捆机1台。
    2.项目建成后，预计年增加村集体经济3万元。
    3 、受益人口2114人，其中脱贫（监测）人口159人，带动3个脱贫户（监测户）灵活就业，年工资不低于20000元。</t>
  </si>
  <si>
    <t xml:space="preserve">    投入的资金形成的资产归村集体所有。项目建设完成后由租给合作社负责运营，每年缴纳3%收益金作为村集体经济收入。
    为农牧民提供耕种、收割、植保等全程机械化服务。服务范围覆盖周边2个村，服务面积达9000余亩。还定期组织农机手参加技能培训，提高操作水平和维修能力。运营主体通过直接吸纳人员就业等方式，帮助当地农户经济增收。</t>
  </si>
  <si>
    <t>格日僧苏木额热茫哈嘎查羊场基础设施项目</t>
  </si>
  <si>
    <t>额热茫哈嘎查</t>
  </si>
  <si>
    <t>1、新建2栋羊舍，每栋350平方米
2、地面硬化1400平方米</t>
  </si>
  <si>
    <t>翁牛特旗格日僧苏木人民政府</t>
  </si>
  <si>
    <t>1、项目建成后带动务工2人，每人每年增加年收入1万元。
2、通过完善额热茫哈嘎查种羊场的基础设施完善，有利于发展种羊场产业发展</t>
  </si>
  <si>
    <t>1、新建种羊场管理房
2、新建棚圈
3、硬化场地
4、项目建成后带动务工2人，每人每年增加年收入1万元。
5、通过完善额热茫哈嘎查种羊场的基础设施完善，发展种羊场产业发展。</t>
  </si>
  <si>
    <t xml:space="preserve">1、项目建成后产权归额热茫哈嘎查所有，由三方运营，三方按照合作协议每年向嘎查缴纳 1.5 万元收益金，该收益金全部纳入额热茫哈嘎查集体经济收入，用于发放整户无劳力兜底保障，嘎查其他基础设施建设。
2、项目建成后带来的效益将包括显著提升种羊场的生产效率和运营能力，促进种羊场规模化发展。具体而言，新建的管理房将优化日常管理流程，减少人工成本；棚圈能改善羊群饲养环境，降低疾病发生率，提高种羊繁殖率；硬化场地则便于机械化作业和物资运输，缩短周转时间。这些改进将带动额热茫哈嘎查的就业机会增加，提升牧民收入水平，同时增强区域经济活力，推动相关产业链如饲料加工、兽医服务等协同发展。
</t>
  </si>
  <si>
    <t>翁牛特旗格日僧苏木人饮提升项目</t>
  </si>
  <si>
    <t>人饮工程</t>
  </si>
  <si>
    <t>奈林塔拉嘎查</t>
  </si>
  <si>
    <t>建设80米深水源井2眼及井内配套水泵（一备一用）2组，配套防水电源线2组，建设20平米井房2座，4P空气能取暖设备2套，净水系统设备2套，安装30千伏/安变压器及配套电缆2套</t>
  </si>
  <si>
    <t>翁牛特旗人大常委会</t>
  </si>
  <si>
    <t>通过建设该项目，实现奈林塔拉嘎查以及周边地区饮水安全问题。</t>
  </si>
  <si>
    <t>1、新建2组饮水安全工程
2、解决奈林塔拉嘎查以及周边地区400户饮水安全问题。</t>
  </si>
  <si>
    <t>1、项目建成后能保障农牧户身体健康，减少水解传染病，同时提升生活品质，解放劳动力。
2、促进畜牧业高质量发展，降低社会总成本，改善生态环境，有利于当地水资源可持续利用和生态保护。</t>
  </si>
  <si>
    <t>亿合公镇苏家营子村2026年产业路建设项目</t>
  </si>
  <si>
    <t>农村基础设施</t>
  </si>
  <si>
    <t>苏家营子村</t>
  </si>
  <si>
    <t>修建墁甸组至双敖包组产业路5公里</t>
  </si>
  <si>
    <t>20260501-20261031</t>
  </si>
  <si>
    <t>翁牛特旗交通局</t>
  </si>
  <si>
    <t>亿合公镇人民政府</t>
  </si>
  <si>
    <t>改善群众出行，方便农产品运输，有利于群众产业发展，有效巩固脱贫攻坚成果。</t>
  </si>
  <si>
    <t>该项目产权归村集体所有，该项目使墁甸组和双敖包组347人受益（其中：脱贫和监测人口54人），有效改善通行效率，有利于现有的1000多亩甜玉米种植，8000亩葵花的种植和300亩中草药的种植，方便农产品运输，有效巩固脱贫攻坚成果。</t>
  </si>
  <si>
    <t>产业路的建设，方便农副产品的运输，可以促进苏家营子村甜玉米、葵花和中草药产业持续健康发展，同时，可以让广大农户在进行农业生产中更好地保证自身的收益。</t>
  </si>
  <si>
    <t>亿合公镇高家营子村2026年产业路建设项目</t>
  </si>
  <si>
    <t>高家营子村</t>
  </si>
  <si>
    <t>修建张家营子组到孙家营子组产业路4公里</t>
  </si>
  <si>
    <t>该项目产权归村集体所有，该项目使张家营子组和孙家营子组110人受益（其中：脱贫和监测人口39人），有效改善通行效率，有利于现有的5200亩马铃薯的种植，方便农产品运输，有效巩固脱贫攻坚成果。</t>
  </si>
  <si>
    <t>产业路的建设，方便农副产品的运输，可以促进高家营子村马铃薯产业持续健康发展，同时，可以让广大农户在进行农业生产中更好地保证自身的收益。</t>
  </si>
  <si>
    <t>亿合公镇北台子村宜居宜业和美乡村建设项目</t>
  </si>
  <si>
    <t>美丽乡村建设项目</t>
  </si>
  <si>
    <t>北台子村</t>
  </si>
  <si>
    <t>1.各种户外健身运动器材约3万元,建电商直播间、村民文化活动室共215㎡，需资金60万元，电商直播及文化活动室相关配套设备设施，需资金15万元，合计资金78万元。
2.桑材沟门组建文化广场及文化墙一处面积400m2、配套健身运动器材，需资金10万元。
3.街巷安装太阳能路灯100盏,每盏需3500元，需资金35万元.
4.购置轮式移动垃圾桶100个,每个200元，合计2万元,户外垃圾分类回收亭10套，需资金2万元；电动垃圾清运车4辆，合计6万元,建垃圾清运点2处，合计15万元，总计需资金25万元。
5.硬化门前空地10000m2,需资金.60万元 .
6.建设公厕4个，合计24万元
7.蔬菜种植园区建设地标建筑1处，合计金额8万元。
8.建设蔬菜打冷库700㎡，需资金200万元，管护交易用房150㎡，需资金40万元，估算资金240万元.
9.建设轻钢结构蔬菜分拣包装棚300㎡，需资金10万元，地面硬化1000㎡，需资金15万元。</t>
  </si>
  <si>
    <t>项目可带动务工就业半年以上脱贫人口10人或带动务工就业3个月以上脱贫人口10人，户均年增收5000元左右。</t>
  </si>
  <si>
    <t>该项目产权归村集体所有，该项目可增加集体经济年增收7.65万元/年，集体经济可以安置8名脱贫人口村级公益性岗位，公益岗年工资8800元/年；项目可带动务工就业半年以上脱贫人口10人或带动务工就业3个月以上脱贫人口10人，户均年增收5000元左右；项目由村委会进行维护管理。同时能够改善北台子村乡村生态环境，维护乡村生态安全，改善乡容村貌和人居环境，传承生态文化，同时增加农民收入等具有重要意义。项目建设为创建文明、整洁、优美乡村形象打下良好的基础，为北台子村招商引资创造良好生态环境，能发挥较好的社会和经济效益。</t>
  </si>
  <si>
    <t>该项目能够改善北台子村乡村生态环境，维护乡村生态安全，改善乡容村貌和人居环境，传承生态文化，同时增加农民收入等具有重要意义。项目建设为创建文明、整洁、优美乡村形象打下良好的基础，为北台子村招商引资创造良好生态环境，能发挥较好的社会和经济效益。拓宽人员分流渠道，解决下岗职工再就业。项目建设完成后，可为多名劳动力提供就业机遇。与此同时，项目能够带动相关产业的发展，也可提供一定的就业岗位。</t>
  </si>
  <si>
    <t>亿合公镇北台子村2026年农业机械购置项目</t>
  </si>
  <si>
    <t>购置拖拉机8台、收割机1台、旋耕机1台、割台1套。</t>
  </si>
  <si>
    <t>该项目可以安置4名脱贫人口村级公益性岗位，年工资8800元。</t>
  </si>
  <si>
    <t>该项目产权归村集体所有，由村股份经济合作社运营；项目完工后每年可增加村集体经济收入3.9万元，集体经济可以安置4名脱贫人口村级公益性岗位，年工资8800元。</t>
  </si>
  <si>
    <t>该项目可以释放农村劳动力，有劳动力的人口可以通过参与种植、外出务工等方式增收。通过社会化服务的方式，能够改善现有分散的种植结构，统一耕种收割，提高农作物产量，降低成本，也可提高当地群众的收入。</t>
  </si>
  <si>
    <t>亿合公镇北台子村暖棚二期建设项目</t>
  </si>
  <si>
    <t>规划建设高标准土塑料暖棚共计17栋，耳房17栋。 新建道路1长597m、道路2长:40m,总长度637m,宽 3m,面积 1911m'。500kVA 变压器 1 台,电缆 6724m,每个暖棚配电箱 1 套。智能水肥一 体机，传感器矩阵，4K 摄像头，LoRa 中继节点。</t>
  </si>
  <si>
    <t>项目可带动30户农户及脱贫户到棚区就业，其中带动务工就业半年以上脱贫人口10人或带动务工就业3个月以上脱贫人口15人，户均年增收5000元左右；项目可带动15户农牧户参与大棚种植，户均年增收1万元以上。</t>
  </si>
  <si>
    <t>项目建成后产权村集体所有，由北台子村经营，预计每年增加集体经济收入19.25万元，用于公益性岗位工资、整户无劳动能力保障兜底等方面。集体经济可以安置21名脱贫人口公益性岗位，年工资8800元/年；项目可带动30户农户及脱贫户到棚区就业，其中带动务工就业半年以上脱贫人口10人或带动务工就业3个月以上脱贫人口15人，户均年增收5000元左右；项目可带动15户农牧户参与大棚种植，户均年增收1万元以上。</t>
  </si>
  <si>
    <t xml:space="preserve">
项目的建设和运营，将创造就业机会，改善当地居民的就业结构和比例，提高就业者的收入。与工程相关的建筑、物流、储运等行业也会在一定程度上繁荣当地经济，提高居民的整体收入水平，又能够减少和降低贫富收入差距。间接地促进项目区及周边地区的工业、服务业、运输业、建筑业等相关产业的发展。地区收入的增加，能够有效提高当地居民的消费水平，改善消费结构。本项目建设区无工业污染源，建成后严格执行有关环保要求，对环境进行综合整治，具有良好的环境友好性，几乎不会对现有环境构成新的污染。本项目的建设，将会大量种植绿化植物，对当地环境质量的提升、改善当地微小气候都有着重要的影响。是环境质量进一步得到提升的又一重要项目。 </t>
  </si>
  <si>
    <t>亿合公镇漫甸村2026年冷棚建设项目</t>
  </si>
  <si>
    <t>漫甸村</t>
  </si>
  <si>
    <t>项目拟新建一处布局合理、结构优化、功能完善的冷棚，占地40000平方米，每栋8米宽、70米长、高3.5米。</t>
  </si>
  <si>
    <t>项目可带动10户种植蔬菜的农户参与到产业链中，户均年增收8000元左右；带动务工就业半年以上脱贫人口10人或带动务工就业3个月以上脱贫人口15人，户均年增收5000元左右；项目可带动15户农牧户参与大棚种植，户均年增收1万元以上。</t>
  </si>
  <si>
    <t>建设蔬菜冷棚可增加村集体经济年增收14.94万元/年，集体经济可以安置17名脱贫人口村级公益性岗位，公益岗年工资8800元/年；项目可带动10户种植蔬菜的农户参与到产业链中，户均年增收8000元左右；带动务工就业半年以上脱贫人口10人或带动务工就业3个月以上脱贫人口15人，户均年增收5000元左右；项目可带动15户农牧户参与大棚种植，户均年增收1万元以上。漫甸村的大棚蔬菜产业园项目建成后，形成一项当地特色露地蔬菜产业项目，可以带动和辐射周围的群众种植蔬菜的积极性，本行政村产业收入的脱贫户都可以参与进来。</t>
  </si>
  <si>
    <t xml:space="preserve"> 本项目的建成还可以进一步带动群众增收致富，推动村级集体经济发展。项目采取“市场＋基地＋农户”的经营模式，除吸纳本地村民就近务工外，所得收益，将按照有劳动能力与无劳动能力的差别化分配方式，实现与脱贫户的利益联结。拓宽人员分流渠道，解决下岗职工再就业。项目建设完成后，可为多名劳动力提供就业机遇。与此同时，项目能够带动相关产业的发展，也可提供一定的就业岗位。</t>
  </si>
  <si>
    <t>苏家营子村产业路建设项目</t>
  </si>
  <si>
    <t>修建树林子到墁甸梁产业路1.5公里，宽3.5米（采用混凝土模块道路，设排水沟）</t>
  </si>
  <si>
    <t>该项目产权归村集体所有，该项目使全村1080人受益（其中：脱贫和监测人口215人），有效改善通行效率，有利于现有的8000多亩杂粮杂豆等农产品、1000多亩甜玉米种植，8000亩葵花的种植和300亩中草药的种植，方便农产品运输，有效巩固脱贫攻坚成果。</t>
  </si>
  <si>
    <t>新地村人饮工程管道更新项目</t>
  </si>
  <si>
    <t>新地村</t>
  </si>
  <si>
    <t>8个自然村人饮管网更新，统一安装智能水表</t>
  </si>
  <si>
    <t>2026年3月-2026年12月</t>
  </si>
  <si>
    <t>项目立项和实施环节有9位脱贫户参与其中</t>
  </si>
  <si>
    <t>社会效益：项目实施后可达到24小时供水，村民整体用水安全，及便利程度显著提升。</t>
  </si>
  <si>
    <t>该项目建成后，产权归村集体所有，村委会负责项目的后期管护和维修，该项目极大地解决了老百姓用水难的问题，同时提升了水质，改善了民生，使得老百姓幸福感获得提升。</t>
  </si>
  <si>
    <t>乌丹镇七分地村老化管道更换项目</t>
  </si>
  <si>
    <t>七分地村</t>
  </si>
  <si>
    <t>Pe160管道15000米，水泵一台</t>
  </si>
  <si>
    <t>项目立项和实施环节有12位脱贫户参与其中</t>
  </si>
  <si>
    <t>社会效益：彻底解决村民“吃水难、排水堵”的民生痛点，提高村民生活满意度和幸福感，增强村集体的凝聚力和号召力。
生态效益：老化管道更换后，管网漏损率从原来的25%降至8%以下，每年可节约水资源约1.2万吨，符合节水型社会建设要求。</t>
  </si>
  <si>
    <t xml:space="preserve">（一）资产权属：项目建成后，供水管网、排水管网等所有设施资产全部归翁牛特旗乌丹镇七分地村集体所有。
（二）民生改善效益：彻底解决村民“吃水难、水质差”问题，惠及301户常住户614人，其中脱贫户26户50人、低保户119户177人。
</t>
  </si>
  <si>
    <t>乌丹镇兴隆地村组级硬化路建设项目</t>
  </si>
  <si>
    <t>兴隆地村</t>
  </si>
  <si>
    <t>丰水山组至黄花沟组组级3.5米宽硬化路3.1公里</t>
  </si>
  <si>
    <t>项目立项和实施环节有黄花沟和丰水山组脱贫户42人全体村民收益</t>
  </si>
  <si>
    <t>社会效益：解决老百姓正常出行问题，交通方便农产品价格每斤提高0.05元，使户均增收2500元。</t>
  </si>
  <si>
    <t>项目建成后，既解决了黄花沟村民组百姓出行难问题及农副产品价格提高增加百姓收入问题，同时引进外来投资办厂经营商家与村委会合作以增加村集体经济收入，用于村人居环境整治、小型公共基础设施建设及其他村公益性支出。</t>
  </si>
  <si>
    <t>疙瘩窝铺村新立屯通组路改造工程</t>
  </si>
  <si>
    <t>疙瘩窝铺村</t>
  </si>
  <si>
    <t>拟调整现有旧路纵断面线形，挖除原有深沟底（沟深13米）废弃涵洞，新建38米长直径3米波形钢圆管涵，天然砂粒填筑路基，拱形骨架护坡防护，新建5米宽水泥混凝土路面110米，新建侧护栏160米。</t>
  </si>
  <si>
    <t>2026年3月-2026年9月</t>
  </si>
  <si>
    <t>项目立项和实施环节有10位脱贫户参与其中</t>
  </si>
  <si>
    <t>社会效益：解决老百姓正常出行问题，同时解决雨季排水困难，解决安全隐患，交通方便农产品价格每斤提高0.05元，使户均增收300元</t>
  </si>
  <si>
    <t>项目建成后，既排除了雨季存在的安全隐患问题，又解决了老百姓出行难问题及农副产品价格提高增加百姓收入问题，同时引进外来投资办厂经营商家与村委会合作以增加村集体经济收入，用于村人居环境整治、小型公共基础设施建设及其他村公益性支出。</t>
  </si>
  <si>
    <t>乌丹镇嘎查村级卫生院建设项目</t>
  </si>
  <si>
    <t>布力彦嘎查、疙瘩窝铺村</t>
  </si>
  <si>
    <t>布力彦嘎查：、拆除卫生院原有卫生室附属房总计310平方米、拆除卫生室后东侧山墙做保温、涂料封走廊处砌墙、安装门、新建卫生院综合楼498.3平方米、空气能采暖机组、室外排水管网、检查井、化粪池、室外硬化、绿化885平方米、室外铁艺围墙19米长。疙瘩窝铺村：建筑装饰工程、采暖工程、强电工程。</t>
  </si>
  <si>
    <t>社会效益：解决嘎查村两不愁三保障中的医疗健康问题，医疗保障到村到户，提升就医效率，解决日常小病小灾就医难的问题。提升老百姓的幸福感和满意度。</t>
  </si>
  <si>
    <t>项目建成后，由卫生系统对所建卫生院、卫生室进行使用和日常维护，用于对布力彦嘎查周边及其疙瘩窝铺村周边农牧民进行日常医疗保障和检查工作。极大的解决老百姓两不愁三保障中的医疗健康问题，使得农牧民就医方便，健康得到保障，小病小灾不出嘎查村就能解决。项目的建成，是民生项目的极大提升。</t>
  </si>
  <si>
    <t>新苏莫苏木畜产品包装项目</t>
  </si>
  <si>
    <r>
      <rPr>
        <sz val="14"/>
        <color theme="1"/>
        <rFont val="宋体"/>
        <charset val="134"/>
      </rPr>
      <t>本项目总占地面积为7.5亩，总建筑面积为2460㎡，其中：生产车间建筑面积为2030㎡，层数为2层；包材库建筑面积为330㎡，层数为2层；污水泵房建筑面积为100㎡，污水池200m</t>
    </r>
    <r>
      <rPr>
        <sz val="14"/>
        <color rgb="FF000000"/>
        <rFont val="宋体"/>
        <charset val="134"/>
      </rPr>
      <t>³，硬化面积为2055㎡，同时建设配套设施以及采购相关设备。</t>
    </r>
  </si>
  <si>
    <t>2025年10月至2026年12月。</t>
  </si>
  <si>
    <t>项目运营后带动脱贫人口及监测户就业，其中，长期岗位10个，务工6个月以上岗位16个。带动周边村的群众养殖肉牛，带动当地群众就近务工，促进部分脱贫户、监测户和养殖户收益，户均年增收2万元以上。带动就近屠宰加工，带动肉牛产业发展和广大养殖户增收，每头增收100-300元。</t>
  </si>
  <si>
    <t>1.项目运营后带动脱贫人口及监测户就业，其中，长期岗位10个，务工6个月以上岗位16个；2.项目建成后完成后10个嘎查村1100人受益，其中脱贫监测人口700人3.带动周边村的群众养殖肉牛带动当地就近务工，促进脱贫户、监测户和所有养殖户收益，户均年增收2万元以上。4.年缴纳收益资金不低于项目资金的3.85%，增加村集体收入约10万元</t>
  </si>
  <si>
    <t>项目建成后将形成固定资产，产权明确归属新苏莫人民政府，确保国有资产的规范管理与有效利用。通过租赁方式由有能力的企业经营。实现稳定的收益回报，项目建成后年缴纳收益资金不低于投入项目资金的3.85%，为地方财政和嘎查村发展提供持续的资金支持。</t>
  </si>
  <si>
    <t>新苏莫苏木肉牛养殖基地产业路建设项目</t>
  </si>
  <si>
    <t>新苏莫苏木白音树海、古特嘎查、安其嘎查</t>
  </si>
  <si>
    <t>1、在白音树海嘎查建设肉牛养殖基地产业路，道路长4.469公里，路基宽度5米，路面宽度4米，路面采用水泥混凝土路面。
2、在古特嘎查建设肉牛养殖基地产业路，道路长1.004公里，路基宽度5米,平均路面宽度4米，路面采用水泥混凝土路面。
3、安其嘎查建设肉牛养殖基地产业路，道路长0.8公里，路基宽度5米,平均路面宽度4米，路面采用水泥混凝土路面。</t>
  </si>
  <si>
    <t>2026.04-2026.11</t>
  </si>
  <si>
    <t>翁牛特旗旗农
牧局</t>
  </si>
  <si>
    <t>改善群众出行及农畜产品运输问题、解决当地群众的农牧产品难产难销的问题，且进一步提高人民群众的收入。</t>
  </si>
  <si>
    <t>此项目是通往各嘎查村肉牛养殖基地的重要道路，促进与周边肉牛养殖户的合作，共同壮大新苏莫苏木优质良种肉牛养殖产业，通过大力发展乡村养殖业，促进农业增效、农民增收、农村发展。项目建成后将给当地口人带来极大便利，加快对当地农业与牧业的主导产业得到飞速发展，促进市场繁荣和经济流通具有重要的带动作用，可以增加社会的就业面，为农村剩余劳动力的就业提供机会，从根本上解决了当地群众的农牧产品难产难销的问题，且进一步提高人民群众的收入。每户可节约农畜产品运输成本500元以上。</t>
  </si>
  <si>
    <t>1.此项目建成后形成公益类资产，产权归路段所属的嘎查，由嘎查维护管理。
2.便于白音树海、安其嘎查、古特嘎查村民出行及运输，节约农畜产品运输费用500元以上。
3.项目建成后受益养殖户达500余户，每年每户增收1万元以上。建成后进一步壮大全苏木肉牛养殖主导产业。
4.此项目是通往各嘎查村肉牛养殖基地的重要道路段，能够鼓励当地的养殖户与养殖基地开展合作，养殖基地为本地养殖户提供技术指导、优良肉牛品种引进、疫病防治等服务，提高本地养殖户的养殖水平和经济效益。</t>
  </si>
  <si>
    <t>购置柳工装载机（型号CLG856Hse）1台，高卸机（型号LG936F）1台，盲针固定翻转式手术车1台、全波长酶标仪1台、血液细胞分析仪1台。</t>
  </si>
  <si>
    <t>2026.04-2026.09</t>
  </si>
  <si>
    <t>苏莫苏木现代化农牧业园区储草库建设项目</t>
  </si>
  <si>
    <t>建设储草库1950平方米</t>
  </si>
  <si>
    <t>翁牛特旗人大</t>
  </si>
  <si>
    <t>平抑市场、稳定草价、保障群众粮草需求，为大力发展本地草产业，为畜牧业发展提供基础保障。有效减少农资流通环节，降低流通成本。</t>
  </si>
  <si>
    <t>1.投资96万元拟建设1950平方米饲草库。
2.约10个嘎查村11000户受益，其中脱贫及监测人口300人，稳定就业1人，6个月以上1人。
3.租赁给有能力的企业经营，上缴收益金不低于总投资的3%。</t>
  </si>
  <si>
    <t>1.此项目建成后产权归新苏莫苏木人民政府所有。项目建成后由有经营能力的农资大户进行经营，上交收益金不低总投资的3%。用于公益岗工资发放、人居环境政治等相关支出。
2.约10个嘎查村11000户受益，其中脱贫及监测人口300人，稳定就业1人，6个月以上1人。
3.此项目建成后一方面平抑市场、稳定草价、保障供应，为抗灾饲草料储备工作时刻提供应急保障。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</si>
</sst>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theme="1"/>
      <name val="宋体"/>
      <charset val="134"/>
      <scheme val="minor"/>
    </font>
    <font>
      <sz val="11"/>
      <name val="宋体"/>
      <charset val="134"/>
      <scheme val="minor"/>
    </font>
    <font>
      <sz val="11"/>
      <name val="黑体"/>
      <charset val="134"/>
    </font>
    <font>
      <sz val="14"/>
      <color theme="1"/>
      <name val="Times New Roman"/>
      <charset val="134"/>
    </font>
    <font>
      <sz val="14"/>
      <color theme="1"/>
      <name val="宋体"/>
      <charset val="134"/>
      <scheme val="minor"/>
    </font>
    <font>
      <sz val="10"/>
      <name val="宋体"/>
      <charset val="134"/>
      <scheme val="minor"/>
    </font>
    <font>
      <sz val="11"/>
      <name val="宋体"/>
      <charset val="134"/>
      <scheme val="major"/>
    </font>
    <font>
      <sz val="14"/>
      <name val="Times New Roman"/>
      <charset val="134"/>
    </font>
    <font>
      <sz val="11"/>
      <color rgb="FFFF0000"/>
      <name val="宋体"/>
      <charset val="134"/>
      <scheme val="minor"/>
    </font>
    <font>
      <sz val="10"/>
      <color theme="1"/>
      <name val="宋体"/>
      <charset val="134"/>
      <scheme val="minor"/>
    </font>
    <font>
      <sz val="22"/>
      <name val="方正小标宋简体"/>
      <charset val="134"/>
    </font>
    <font>
      <sz val="14"/>
      <name val="宋体"/>
      <charset val="134"/>
    </font>
    <font>
      <sz val="14"/>
      <color theme="1"/>
      <name val="宋体"/>
      <charset val="134"/>
    </font>
    <font>
      <sz val="14"/>
      <color theme="1"/>
      <name val="宋体"/>
      <charset val="134"/>
      <scheme val="major"/>
    </font>
    <font>
      <sz val="14"/>
      <color rgb="FF000000"/>
      <name val="宋体"/>
      <charset val="134"/>
    </font>
    <font>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134"/>
    </font>
    <font>
      <sz val="11"/>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center"/>
    </xf>
  </cellStyleXfs>
  <cellXfs count="42">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lignment vertical="center"/>
    </xf>
    <xf numFmtId="0" fontId="3" fillId="0" borderId="0" xfId="0" applyFont="1" applyFill="1" applyAlignment="1">
      <alignmen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xf>
    <xf numFmtId="0" fontId="7" fillId="0" borderId="0" xfId="0" applyFont="1" applyFill="1" applyBorder="1" applyAlignment="1">
      <alignment horizontal="center" vertical="center"/>
    </xf>
    <xf numFmtId="0" fontId="8" fillId="0" borderId="0" xfId="0" applyFont="1" applyFill="1" applyAlignment="1">
      <alignment vertical="center" wrapText="1"/>
    </xf>
    <xf numFmtId="0" fontId="9" fillId="0" borderId="0" xfId="0" applyFont="1" applyFill="1" applyAlignment="1">
      <alignment horizontal="center" vertical="center" wrapText="1"/>
    </xf>
    <xf numFmtId="0" fontId="8" fillId="0" borderId="0" xfId="0" applyFont="1" applyFill="1" applyAlignment="1">
      <alignment horizontal="center" vertical="center" wrapText="1"/>
    </xf>
    <xf numFmtId="0" fontId="1"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4" fillId="0" borderId="2" xfId="0" applyFont="1" applyBorder="1" applyAlignment="1">
      <alignment horizontal="justify" vertical="center" wrapText="1"/>
    </xf>
    <xf numFmtId="0" fontId="4" fillId="0" borderId="2" xfId="0" applyFont="1" applyBorder="1" applyAlignment="1">
      <alignment horizontal="center" vertical="center"/>
    </xf>
    <xf numFmtId="0" fontId="13" fillId="0" borderId="2" xfId="0" applyFont="1" applyFill="1" applyBorder="1" applyAlignment="1">
      <alignment horizontal="center" vertical="center" wrapText="1"/>
    </xf>
    <xf numFmtId="0" fontId="4" fillId="0" borderId="2" xfId="0" applyFont="1" applyBorder="1">
      <alignment vertical="center"/>
    </xf>
    <xf numFmtId="0" fontId="11" fillId="0" borderId="2" xfId="0" applyFont="1" applyFill="1" applyBorder="1" applyAlignment="1">
      <alignment vertical="center" wrapText="1"/>
    </xf>
    <xf numFmtId="0" fontId="12" fillId="0" borderId="2" xfId="0" applyFont="1" applyFill="1" applyBorder="1" applyAlignment="1">
      <alignment vertical="center" wrapText="1"/>
    </xf>
    <xf numFmtId="0" fontId="11" fillId="0" borderId="2" xfId="0" applyFont="1" applyFill="1" applyBorder="1" applyAlignment="1">
      <alignment horizontal="left" vertical="center" wrapText="1"/>
    </xf>
    <xf numFmtId="0" fontId="11" fillId="0" borderId="2" xfId="0" applyFont="1" applyFill="1" applyBorder="1" applyAlignment="1" applyProtection="1">
      <alignment horizontal="center" vertical="center" wrapText="1"/>
    </xf>
    <xf numFmtId="0" fontId="11" fillId="0" borderId="2" xfId="0" applyFont="1" applyFill="1" applyBorder="1" applyAlignment="1" applyProtection="1">
      <alignment horizontal="left" vertical="center" wrapText="1"/>
    </xf>
    <xf numFmtId="0" fontId="14"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1" fillId="0" borderId="2" xfId="0" applyFont="1" applyFill="1" applyBorder="1" applyAlignment="1">
      <alignment horizontal="left" vertical="top" wrapText="1"/>
    </xf>
    <xf numFmtId="0" fontId="11" fillId="0" borderId="0" xfId="0" applyFont="1" applyFill="1" applyAlignment="1">
      <alignment horizontal="center" vertical="center" wrapText="1"/>
    </xf>
    <xf numFmtId="176" fontId="12" fillId="0" borderId="2" xfId="0" applyNumberFormat="1" applyFont="1" applyFill="1" applyBorder="1" applyAlignment="1">
      <alignment horizontal="left" vertical="center" wrapText="1"/>
    </xf>
    <xf numFmtId="176" fontId="12" fillId="0" borderId="2" xfId="0" applyNumberFormat="1" applyFont="1" applyFill="1" applyBorder="1" applyAlignment="1">
      <alignment horizontal="center" vertical="center" wrapText="1"/>
    </xf>
    <xf numFmtId="0" fontId="14" fillId="0" borderId="2" xfId="0" applyFont="1" applyFill="1" applyBorder="1" applyAlignment="1">
      <alignment vertical="center" wrapText="1"/>
    </xf>
    <xf numFmtId="0" fontId="14" fillId="0" borderId="2" xfId="0" applyFont="1" applyFill="1" applyBorder="1" applyAlignment="1">
      <alignment horizontal="left" vertical="center" wrapText="1"/>
    </xf>
    <xf numFmtId="0" fontId="15" fillId="0" borderId="2" xfId="0" applyFont="1" applyFill="1" applyBorder="1" applyAlignment="1">
      <alignment vertical="center" wrapText="1"/>
    </xf>
    <xf numFmtId="0" fontId="15" fillId="0" borderId="2" xfId="0" applyFont="1" applyFill="1" applyBorder="1" applyAlignment="1">
      <alignment horizontal="center" vertical="center" wrapText="1"/>
    </xf>
    <xf numFmtId="0" fontId="12" fillId="0" borderId="2" xfId="0" applyFont="1" applyFill="1" applyBorder="1" applyAlignment="1">
      <alignment horizontal="left" vertical="center" wrapText="1" inden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21</xdr:col>
      <xdr:colOff>0</xdr:colOff>
      <xdr:row>15</xdr:row>
      <xdr:rowOff>0</xdr:rowOff>
    </xdr:from>
    <xdr:to>
      <xdr:col>21</xdr:col>
      <xdr:colOff>179705</xdr:colOff>
      <xdr:row>15</xdr:row>
      <xdr:rowOff>183515</xdr:rowOff>
    </xdr:to>
    <xdr:pic>
      <xdr:nvPicPr>
        <xdr:cNvPr id="2" name="图片 41" descr="clipboard/drawings/NULL"/>
        <xdr:cNvPicPr>
          <a:picLocks noChangeAspect="1"/>
        </xdr:cNvPicPr>
      </xdr:nvPicPr>
      <xdr:blipFill>
        <a:blip r:embed="rId1" r:link="rId2"/>
        <a:stretch>
          <a:fillRect/>
        </a:stretch>
      </xdr:blipFill>
      <xdr:spPr>
        <a:xfrm>
          <a:off x="21454110" y="30930850"/>
          <a:ext cx="179705" cy="183515"/>
        </a:xfrm>
        <a:prstGeom prst="rect">
          <a:avLst/>
        </a:prstGeom>
        <a:noFill/>
        <a:ln w="9525">
          <a:noFill/>
        </a:ln>
      </xdr:spPr>
    </xdr:pic>
    <xdr:clientData/>
  </xdr:twoCellAnchor>
  <xdr:twoCellAnchor editAs="oneCell">
    <xdr:from>
      <xdr:col>22</xdr:col>
      <xdr:colOff>0</xdr:colOff>
      <xdr:row>15</xdr:row>
      <xdr:rowOff>0</xdr:rowOff>
    </xdr:from>
    <xdr:to>
      <xdr:col>22</xdr:col>
      <xdr:colOff>179705</xdr:colOff>
      <xdr:row>15</xdr:row>
      <xdr:rowOff>183515</xdr:rowOff>
    </xdr:to>
    <xdr:pic>
      <xdr:nvPicPr>
        <xdr:cNvPr id="21" name="图片 41" descr="clipboard/drawings/NULL"/>
        <xdr:cNvPicPr>
          <a:picLocks noChangeAspect="1"/>
        </xdr:cNvPicPr>
      </xdr:nvPicPr>
      <xdr:blipFill>
        <a:blip r:embed="rId1" r:link="rId2"/>
        <a:stretch>
          <a:fillRect/>
        </a:stretch>
      </xdr:blipFill>
      <xdr:spPr>
        <a:xfrm>
          <a:off x="23902035" y="30930850"/>
          <a:ext cx="179705" cy="183515"/>
        </a:xfrm>
        <a:prstGeom prst="rect">
          <a:avLst/>
        </a:prstGeom>
        <a:noFill/>
        <a:ln w="9525">
          <a:noFill/>
        </a:ln>
      </xdr:spPr>
    </xdr:pic>
    <xdr:clientData/>
  </xdr:twoCellAnchor>
  <xdr:twoCellAnchor editAs="oneCell">
    <xdr:from>
      <xdr:col>1</xdr:col>
      <xdr:colOff>169545</xdr:colOff>
      <xdr:row>15</xdr:row>
      <xdr:rowOff>0</xdr:rowOff>
    </xdr:from>
    <xdr:to>
      <xdr:col>1</xdr:col>
      <xdr:colOff>347980</xdr:colOff>
      <xdr:row>15</xdr:row>
      <xdr:rowOff>468630</xdr:rowOff>
    </xdr:to>
    <xdr:pic>
      <xdr:nvPicPr>
        <xdr:cNvPr id="122" name="图片 41" descr="clipboard/drawings/NULL"/>
        <xdr:cNvPicPr>
          <a:picLocks noChangeAspect="1"/>
        </xdr:cNvPicPr>
      </xdr:nvPicPr>
      <xdr:blipFill>
        <a:blip r:embed="rId1" r:link="rId2"/>
        <a:stretch>
          <a:fillRect/>
        </a:stretch>
      </xdr:blipFill>
      <xdr:spPr>
        <a:xfrm>
          <a:off x="550545" y="30930850"/>
          <a:ext cx="178435" cy="468630"/>
        </a:xfrm>
        <a:prstGeom prst="rect">
          <a:avLst/>
        </a:prstGeom>
        <a:noFill/>
        <a:ln w="9525">
          <a:noFill/>
        </a:ln>
      </xdr:spPr>
    </xdr:pic>
    <xdr:clientData/>
  </xdr:twoCellAnchor>
  <xdr:twoCellAnchor editAs="oneCell">
    <xdr:from>
      <xdr:col>1</xdr:col>
      <xdr:colOff>75565</xdr:colOff>
      <xdr:row>15</xdr:row>
      <xdr:rowOff>0</xdr:rowOff>
    </xdr:from>
    <xdr:to>
      <xdr:col>1</xdr:col>
      <xdr:colOff>254000</xdr:colOff>
      <xdr:row>15</xdr:row>
      <xdr:rowOff>487045</xdr:rowOff>
    </xdr:to>
    <xdr:pic>
      <xdr:nvPicPr>
        <xdr:cNvPr id="123" name="图片 41" descr="clipboard/drawings/NULL"/>
        <xdr:cNvPicPr>
          <a:picLocks noChangeAspect="1"/>
        </xdr:cNvPicPr>
      </xdr:nvPicPr>
      <xdr:blipFill>
        <a:blip r:embed="rId1" r:link="rId2"/>
        <a:stretch>
          <a:fillRect/>
        </a:stretch>
      </xdr:blipFill>
      <xdr:spPr>
        <a:xfrm>
          <a:off x="456565" y="30930850"/>
          <a:ext cx="178435" cy="487045"/>
        </a:xfrm>
        <a:prstGeom prst="rect">
          <a:avLst/>
        </a:prstGeom>
        <a:noFill/>
        <a:ln w="9525">
          <a:noFill/>
        </a:ln>
      </xdr:spPr>
    </xdr:pic>
    <xdr:clientData/>
  </xdr:twoCellAnchor>
  <xdr:twoCellAnchor editAs="oneCell">
    <xdr:from>
      <xdr:col>21</xdr:col>
      <xdr:colOff>0</xdr:colOff>
      <xdr:row>15</xdr:row>
      <xdr:rowOff>0</xdr:rowOff>
    </xdr:from>
    <xdr:to>
      <xdr:col>21</xdr:col>
      <xdr:colOff>179705</xdr:colOff>
      <xdr:row>15</xdr:row>
      <xdr:rowOff>182880</xdr:rowOff>
    </xdr:to>
    <xdr:pic>
      <xdr:nvPicPr>
        <xdr:cNvPr id="124" name="图片 41" descr="clipboard/drawings/NULL"/>
        <xdr:cNvPicPr>
          <a:picLocks noChangeAspect="1"/>
        </xdr:cNvPicPr>
      </xdr:nvPicPr>
      <xdr:blipFill>
        <a:blip r:embed="rId1" r:link="rId2"/>
        <a:stretch>
          <a:fillRect/>
        </a:stretch>
      </xdr:blipFill>
      <xdr:spPr>
        <a:xfrm>
          <a:off x="21454110" y="30930850"/>
          <a:ext cx="179705" cy="182880"/>
        </a:xfrm>
        <a:prstGeom prst="rect">
          <a:avLst/>
        </a:prstGeom>
        <a:noFill/>
        <a:ln w="9525">
          <a:noFill/>
        </a:ln>
      </xdr:spPr>
    </xdr:pic>
    <xdr:clientData/>
  </xdr:twoCellAnchor>
  <xdr:twoCellAnchor editAs="oneCell">
    <xdr:from>
      <xdr:col>21</xdr:col>
      <xdr:colOff>0</xdr:colOff>
      <xdr:row>15</xdr:row>
      <xdr:rowOff>0</xdr:rowOff>
    </xdr:from>
    <xdr:to>
      <xdr:col>21</xdr:col>
      <xdr:colOff>179705</xdr:colOff>
      <xdr:row>15</xdr:row>
      <xdr:rowOff>182245</xdr:rowOff>
    </xdr:to>
    <xdr:pic>
      <xdr:nvPicPr>
        <xdr:cNvPr id="125" name="图片 41" descr="clipboard/drawings/NULL"/>
        <xdr:cNvPicPr>
          <a:picLocks noChangeAspect="1"/>
        </xdr:cNvPicPr>
      </xdr:nvPicPr>
      <xdr:blipFill>
        <a:blip r:embed="rId1" r:link="rId2"/>
        <a:stretch>
          <a:fillRect/>
        </a:stretch>
      </xdr:blipFill>
      <xdr:spPr>
        <a:xfrm>
          <a:off x="21454110" y="30930850"/>
          <a:ext cx="179705" cy="182245"/>
        </a:xfrm>
        <a:prstGeom prst="rect">
          <a:avLst/>
        </a:prstGeom>
        <a:noFill/>
        <a:ln w="9525">
          <a:noFill/>
        </a:ln>
      </xdr:spPr>
    </xdr:pic>
    <xdr:clientData/>
  </xdr:twoCellAnchor>
  <xdr:twoCellAnchor editAs="oneCell">
    <xdr:from>
      <xdr:col>21</xdr:col>
      <xdr:colOff>0</xdr:colOff>
      <xdr:row>15</xdr:row>
      <xdr:rowOff>0</xdr:rowOff>
    </xdr:from>
    <xdr:to>
      <xdr:col>21</xdr:col>
      <xdr:colOff>178435</xdr:colOff>
      <xdr:row>15</xdr:row>
      <xdr:rowOff>187325</xdr:rowOff>
    </xdr:to>
    <xdr:pic>
      <xdr:nvPicPr>
        <xdr:cNvPr id="126" name="图片 125" descr="clipboard/drawings/NULL"/>
        <xdr:cNvPicPr>
          <a:picLocks noChangeAspect="1"/>
        </xdr:cNvPicPr>
      </xdr:nvPicPr>
      <xdr:blipFill>
        <a:blip r:embed="rId1" r:link="rId2"/>
        <a:stretch>
          <a:fillRect/>
        </a:stretch>
      </xdr:blipFill>
      <xdr:spPr>
        <a:xfrm>
          <a:off x="21454110" y="30930850"/>
          <a:ext cx="178435" cy="187325"/>
        </a:xfrm>
        <a:prstGeom prst="rect">
          <a:avLst/>
        </a:prstGeom>
        <a:noFill/>
        <a:ln w="9525">
          <a:noFill/>
        </a:ln>
      </xdr:spPr>
    </xdr:pic>
    <xdr:clientData/>
  </xdr:twoCellAnchor>
  <xdr:twoCellAnchor editAs="oneCell">
    <xdr:from>
      <xdr:col>4</xdr:col>
      <xdr:colOff>0</xdr:colOff>
      <xdr:row>15</xdr:row>
      <xdr:rowOff>0</xdr:rowOff>
    </xdr:from>
    <xdr:to>
      <xdr:col>4</xdr:col>
      <xdr:colOff>179705</xdr:colOff>
      <xdr:row>15</xdr:row>
      <xdr:rowOff>469265</xdr:rowOff>
    </xdr:to>
    <xdr:pic>
      <xdr:nvPicPr>
        <xdr:cNvPr id="127" name="图片 41" descr="clipboard/drawings/NULL"/>
        <xdr:cNvPicPr>
          <a:picLocks noChangeAspect="1"/>
        </xdr:cNvPicPr>
      </xdr:nvPicPr>
      <xdr:blipFill>
        <a:blip r:embed="rId1" r:link="rId2"/>
        <a:stretch>
          <a:fillRect/>
        </a:stretch>
      </xdr:blipFill>
      <xdr:spPr>
        <a:xfrm>
          <a:off x="3486150" y="30930850"/>
          <a:ext cx="179705" cy="469265"/>
        </a:xfrm>
        <a:prstGeom prst="rect">
          <a:avLst/>
        </a:prstGeom>
        <a:noFill/>
        <a:ln w="9525">
          <a:noFill/>
        </a:ln>
      </xdr:spPr>
    </xdr:pic>
    <xdr:clientData/>
  </xdr:twoCellAnchor>
  <xdr:twoCellAnchor editAs="oneCell">
    <xdr:from>
      <xdr:col>4</xdr:col>
      <xdr:colOff>0</xdr:colOff>
      <xdr:row>15</xdr:row>
      <xdr:rowOff>0</xdr:rowOff>
    </xdr:from>
    <xdr:to>
      <xdr:col>4</xdr:col>
      <xdr:colOff>179705</xdr:colOff>
      <xdr:row>15</xdr:row>
      <xdr:rowOff>486410</xdr:rowOff>
    </xdr:to>
    <xdr:pic>
      <xdr:nvPicPr>
        <xdr:cNvPr id="128" name="图片 41" descr="clipboard/drawings/NULL"/>
        <xdr:cNvPicPr>
          <a:picLocks noChangeAspect="1"/>
        </xdr:cNvPicPr>
      </xdr:nvPicPr>
      <xdr:blipFill>
        <a:blip r:embed="rId1" r:link="rId2"/>
        <a:stretch>
          <a:fillRect/>
        </a:stretch>
      </xdr:blipFill>
      <xdr:spPr>
        <a:xfrm>
          <a:off x="3486150" y="30930850"/>
          <a:ext cx="179705" cy="486410"/>
        </a:xfrm>
        <a:prstGeom prst="rect">
          <a:avLst/>
        </a:prstGeom>
        <a:noFill/>
        <a:ln w="9525">
          <a:noFill/>
        </a:ln>
      </xdr:spPr>
    </xdr:pic>
    <xdr:clientData/>
  </xdr:twoCellAnchor>
  <xdr:twoCellAnchor editAs="oneCell">
    <xdr:from>
      <xdr:col>21</xdr:col>
      <xdr:colOff>0</xdr:colOff>
      <xdr:row>15</xdr:row>
      <xdr:rowOff>0</xdr:rowOff>
    </xdr:from>
    <xdr:to>
      <xdr:col>21</xdr:col>
      <xdr:colOff>179705</xdr:colOff>
      <xdr:row>15</xdr:row>
      <xdr:rowOff>180975</xdr:rowOff>
    </xdr:to>
    <xdr:pic>
      <xdr:nvPicPr>
        <xdr:cNvPr id="129" name="图片 41" descr="clipboard/drawings/NULL"/>
        <xdr:cNvPicPr>
          <a:picLocks noChangeAspect="1"/>
        </xdr:cNvPicPr>
      </xdr:nvPicPr>
      <xdr:blipFill>
        <a:blip r:embed="rId1" r:link="rId2"/>
        <a:stretch>
          <a:fillRect/>
        </a:stretch>
      </xdr:blipFill>
      <xdr:spPr>
        <a:xfrm>
          <a:off x="21454110" y="30930850"/>
          <a:ext cx="179705" cy="180975"/>
        </a:xfrm>
        <a:prstGeom prst="rect">
          <a:avLst/>
        </a:prstGeom>
        <a:noFill/>
        <a:ln w="9525">
          <a:noFill/>
        </a:ln>
      </xdr:spPr>
    </xdr:pic>
    <xdr:clientData/>
  </xdr:twoCellAnchor>
  <xdr:twoCellAnchor editAs="oneCell">
    <xdr:from>
      <xdr:col>21</xdr:col>
      <xdr:colOff>0</xdr:colOff>
      <xdr:row>15</xdr:row>
      <xdr:rowOff>0</xdr:rowOff>
    </xdr:from>
    <xdr:to>
      <xdr:col>21</xdr:col>
      <xdr:colOff>177165</xdr:colOff>
      <xdr:row>15</xdr:row>
      <xdr:rowOff>186690</xdr:rowOff>
    </xdr:to>
    <xdr:pic>
      <xdr:nvPicPr>
        <xdr:cNvPr id="130" name="图片 41" descr="clipboard/drawings/NULL"/>
        <xdr:cNvPicPr>
          <a:picLocks noChangeAspect="1"/>
        </xdr:cNvPicPr>
      </xdr:nvPicPr>
      <xdr:blipFill>
        <a:blip r:embed="rId1" r:link="rId2"/>
        <a:stretch>
          <a:fillRect/>
        </a:stretch>
      </xdr:blipFill>
      <xdr:spPr>
        <a:xfrm>
          <a:off x="21454110" y="30930850"/>
          <a:ext cx="177165" cy="186690"/>
        </a:xfrm>
        <a:prstGeom prst="rect">
          <a:avLst/>
        </a:prstGeom>
        <a:noFill/>
        <a:ln w="9525">
          <a:noFill/>
        </a:ln>
      </xdr:spPr>
    </xdr:pic>
    <xdr:clientData/>
  </xdr:twoCellAnchor>
  <xdr:twoCellAnchor editAs="oneCell">
    <xdr:from>
      <xdr:col>4</xdr:col>
      <xdr:colOff>0</xdr:colOff>
      <xdr:row>15</xdr:row>
      <xdr:rowOff>0</xdr:rowOff>
    </xdr:from>
    <xdr:to>
      <xdr:col>4</xdr:col>
      <xdr:colOff>179705</xdr:colOff>
      <xdr:row>15</xdr:row>
      <xdr:rowOff>466090</xdr:rowOff>
    </xdr:to>
    <xdr:pic>
      <xdr:nvPicPr>
        <xdr:cNvPr id="132" name="图片 41" descr="clipboard/drawings/NULL"/>
        <xdr:cNvPicPr>
          <a:picLocks noChangeAspect="1"/>
        </xdr:cNvPicPr>
      </xdr:nvPicPr>
      <xdr:blipFill>
        <a:blip r:embed="rId1" r:link="rId2"/>
        <a:stretch>
          <a:fillRect/>
        </a:stretch>
      </xdr:blipFill>
      <xdr:spPr>
        <a:xfrm>
          <a:off x="3486150" y="30930850"/>
          <a:ext cx="179705" cy="466090"/>
        </a:xfrm>
        <a:prstGeom prst="rect">
          <a:avLst/>
        </a:prstGeom>
        <a:noFill/>
        <a:ln w="9525">
          <a:noFill/>
        </a:ln>
      </xdr:spPr>
    </xdr:pic>
    <xdr:clientData/>
  </xdr:twoCellAnchor>
  <xdr:twoCellAnchor editAs="oneCell">
    <xdr:from>
      <xdr:col>20</xdr:col>
      <xdr:colOff>0</xdr:colOff>
      <xdr:row>15</xdr:row>
      <xdr:rowOff>0</xdr:rowOff>
    </xdr:from>
    <xdr:to>
      <xdr:col>20</xdr:col>
      <xdr:colOff>179705</xdr:colOff>
      <xdr:row>15</xdr:row>
      <xdr:rowOff>182880</xdr:rowOff>
    </xdr:to>
    <xdr:pic>
      <xdr:nvPicPr>
        <xdr:cNvPr id="133" name="图片 41" descr="clipboard/drawings/NULL"/>
        <xdr:cNvPicPr>
          <a:picLocks noChangeAspect="1"/>
        </xdr:cNvPicPr>
      </xdr:nvPicPr>
      <xdr:blipFill>
        <a:blip r:embed="rId1" r:link="rId2"/>
        <a:stretch>
          <a:fillRect/>
        </a:stretch>
      </xdr:blipFill>
      <xdr:spPr>
        <a:xfrm>
          <a:off x="19596735" y="30930850"/>
          <a:ext cx="179705" cy="182880"/>
        </a:xfrm>
        <a:prstGeom prst="rect">
          <a:avLst/>
        </a:prstGeom>
        <a:noFill/>
        <a:ln w="9525">
          <a:noFill/>
        </a:ln>
      </xdr:spPr>
    </xdr:pic>
    <xdr:clientData/>
  </xdr:twoCellAnchor>
  <xdr:twoCellAnchor editAs="oneCell">
    <xdr:from>
      <xdr:col>20</xdr:col>
      <xdr:colOff>0</xdr:colOff>
      <xdr:row>15</xdr:row>
      <xdr:rowOff>0</xdr:rowOff>
    </xdr:from>
    <xdr:to>
      <xdr:col>20</xdr:col>
      <xdr:colOff>179705</xdr:colOff>
      <xdr:row>15</xdr:row>
      <xdr:rowOff>182245</xdr:rowOff>
    </xdr:to>
    <xdr:pic>
      <xdr:nvPicPr>
        <xdr:cNvPr id="134" name="图片 41" descr="clipboard/drawings/NULL"/>
        <xdr:cNvPicPr>
          <a:picLocks noChangeAspect="1"/>
        </xdr:cNvPicPr>
      </xdr:nvPicPr>
      <xdr:blipFill>
        <a:blip r:embed="rId1" r:link="rId2"/>
        <a:stretch>
          <a:fillRect/>
        </a:stretch>
      </xdr:blipFill>
      <xdr:spPr>
        <a:xfrm>
          <a:off x="19596735" y="30930850"/>
          <a:ext cx="179705" cy="182245"/>
        </a:xfrm>
        <a:prstGeom prst="rect">
          <a:avLst/>
        </a:prstGeom>
        <a:noFill/>
        <a:ln w="9525">
          <a:noFill/>
        </a:ln>
      </xdr:spPr>
    </xdr:pic>
    <xdr:clientData/>
  </xdr:twoCellAnchor>
  <xdr:twoCellAnchor editAs="oneCell">
    <xdr:from>
      <xdr:col>20</xdr:col>
      <xdr:colOff>0</xdr:colOff>
      <xdr:row>15</xdr:row>
      <xdr:rowOff>0</xdr:rowOff>
    </xdr:from>
    <xdr:to>
      <xdr:col>20</xdr:col>
      <xdr:colOff>178435</xdr:colOff>
      <xdr:row>15</xdr:row>
      <xdr:rowOff>187325</xdr:rowOff>
    </xdr:to>
    <xdr:pic>
      <xdr:nvPicPr>
        <xdr:cNvPr id="135" name="图片 41" descr="clipboard/drawings/NULL"/>
        <xdr:cNvPicPr>
          <a:picLocks noChangeAspect="1"/>
        </xdr:cNvPicPr>
      </xdr:nvPicPr>
      <xdr:blipFill>
        <a:blip r:embed="rId1" r:link="rId2"/>
        <a:stretch>
          <a:fillRect/>
        </a:stretch>
      </xdr:blipFill>
      <xdr:spPr>
        <a:xfrm>
          <a:off x="19596735" y="30930850"/>
          <a:ext cx="178435" cy="187325"/>
        </a:xfrm>
        <a:prstGeom prst="rect">
          <a:avLst/>
        </a:prstGeom>
        <a:noFill/>
        <a:ln w="9525">
          <a:noFill/>
        </a:ln>
      </xdr:spPr>
    </xdr:pic>
    <xdr:clientData/>
  </xdr:twoCellAnchor>
  <xdr:twoCellAnchor editAs="oneCell">
    <xdr:from>
      <xdr:col>4</xdr:col>
      <xdr:colOff>0</xdr:colOff>
      <xdr:row>15</xdr:row>
      <xdr:rowOff>0</xdr:rowOff>
    </xdr:from>
    <xdr:to>
      <xdr:col>4</xdr:col>
      <xdr:colOff>179705</xdr:colOff>
      <xdr:row>15</xdr:row>
      <xdr:rowOff>446405</xdr:rowOff>
    </xdr:to>
    <xdr:pic>
      <xdr:nvPicPr>
        <xdr:cNvPr id="361" name="图片 41" descr="clipboard/drawings/NULL"/>
        <xdr:cNvPicPr>
          <a:picLocks noChangeAspect="1"/>
        </xdr:cNvPicPr>
      </xdr:nvPicPr>
      <xdr:blipFill>
        <a:blip r:embed="rId1" r:link="rId2"/>
        <a:stretch>
          <a:fillRect/>
        </a:stretch>
      </xdr:blipFill>
      <xdr:spPr>
        <a:xfrm>
          <a:off x="3486150" y="30930850"/>
          <a:ext cx="179705" cy="446405"/>
        </a:xfrm>
        <a:prstGeom prst="rect">
          <a:avLst/>
        </a:prstGeom>
        <a:noFill/>
        <a:ln w="9525">
          <a:noFill/>
        </a:ln>
      </xdr:spPr>
    </xdr:pic>
    <xdr:clientData/>
  </xdr:twoCellAnchor>
  <xdr:twoCellAnchor editAs="oneCell">
    <xdr:from>
      <xdr:col>4</xdr:col>
      <xdr:colOff>0</xdr:colOff>
      <xdr:row>15</xdr:row>
      <xdr:rowOff>0</xdr:rowOff>
    </xdr:from>
    <xdr:to>
      <xdr:col>4</xdr:col>
      <xdr:colOff>179705</xdr:colOff>
      <xdr:row>15</xdr:row>
      <xdr:rowOff>463550</xdr:rowOff>
    </xdr:to>
    <xdr:pic>
      <xdr:nvPicPr>
        <xdr:cNvPr id="362" name="图片 41" descr="clipboard/drawings/NULL"/>
        <xdr:cNvPicPr>
          <a:picLocks noChangeAspect="1"/>
        </xdr:cNvPicPr>
      </xdr:nvPicPr>
      <xdr:blipFill>
        <a:blip r:embed="rId1" r:link="rId2"/>
        <a:stretch>
          <a:fillRect/>
        </a:stretch>
      </xdr:blipFill>
      <xdr:spPr>
        <a:xfrm>
          <a:off x="3486150" y="30930850"/>
          <a:ext cx="179705" cy="463550"/>
        </a:xfrm>
        <a:prstGeom prst="rect">
          <a:avLst/>
        </a:prstGeom>
        <a:noFill/>
        <a:ln w="9525">
          <a:noFill/>
        </a:ln>
      </xdr:spPr>
    </xdr:pic>
    <xdr:clientData/>
  </xdr:twoCellAnchor>
  <xdr:twoCellAnchor editAs="oneCell">
    <xdr:from>
      <xdr:col>4</xdr:col>
      <xdr:colOff>0</xdr:colOff>
      <xdr:row>15</xdr:row>
      <xdr:rowOff>0</xdr:rowOff>
    </xdr:from>
    <xdr:to>
      <xdr:col>4</xdr:col>
      <xdr:colOff>179705</xdr:colOff>
      <xdr:row>15</xdr:row>
      <xdr:rowOff>443230</xdr:rowOff>
    </xdr:to>
    <xdr:pic>
      <xdr:nvPicPr>
        <xdr:cNvPr id="364" name="图片 41" descr="clipboard/drawings/NULL"/>
        <xdr:cNvPicPr>
          <a:picLocks noChangeAspect="1"/>
        </xdr:cNvPicPr>
      </xdr:nvPicPr>
      <xdr:blipFill>
        <a:blip r:embed="rId1" r:link="rId2"/>
        <a:stretch>
          <a:fillRect/>
        </a:stretch>
      </xdr:blipFill>
      <xdr:spPr>
        <a:xfrm>
          <a:off x="3486150" y="30930850"/>
          <a:ext cx="179705" cy="443230"/>
        </a:xfrm>
        <a:prstGeom prst="rect">
          <a:avLst/>
        </a:prstGeom>
        <a:noFill/>
        <a:ln w="9525">
          <a:noFill/>
        </a:ln>
      </xdr:spPr>
    </xdr:pic>
    <xdr:clientData/>
  </xdr:twoCellAnchor>
  <xdr:twoCellAnchor editAs="oneCell">
    <xdr:from>
      <xdr:col>1</xdr:col>
      <xdr:colOff>168910</xdr:colOff>
      <xdr:row>15</xdr:row>
      <xdr:rowOff>0</xdr:rowOff>
    </xdr:from>
    <xdr:to>
      <xdr:col>1</xdr:col>
      <xdr:colOff>347345</xdr:colOff>
      <xdr:row>15</xdr:row>
      <xdr:rowOff>469900</xdr:rowOff>
    </xdr:to>
    <xdr:pic>
      <xdr:nvPicPr>
        <xdr:cNvPr id="3" name="图片 41" descr="clipboard/drawings/NULL"/>
        <xdr:cNvPicPr>
          <a:picLocks noChangeAspect="1"/>
        </xdr:cNvPicPr>
      </xdr:nvPicPr>
      <xdr:blipFill>
        <a:blip r:embed="rId1" r:link="rId2"/>
        <a:stretch>
          <a:fillRect/>
        </a:stretch>
      </xdr:blipFill>
      <xdr:spPr>
        <a:xfrm>
          <a:off x="549910" y="30930850"/>
          <a:ext cx="178435" cy="469900"/>
        </a:xfrm>
        <a:prstGeom prst="rect">
          <a:avLst/>
        </a:prstGeom>
        <a:noFill/>
        <a:ln w="9525">
          <a:noFill/>
        </a:ln>
      </xdr:spPr>
    </xdr:pic>
    <xdr:clientData/>
  </xdr:twoCellAnchor>
  <xdr:twoCellAnchor editAs="oneCell">
    <xdr:from>
      <xdr:col>1</xdr:col>
      <xdr:colOff>76200</xdr:colOff>
      <xdr:row>15</xdr:row>
      <xdr:rowOff>0</xdr:rowOff>
    </xdr:from>
    <xdr:to>
      <xdr:col>1</xdr:col>
      <xdr:colOff>254635</xdr:colOff>
      <xdr:row>15</xdr:row>
      <xdr:rowOff>488315</xdr:rowOff>
    </xdr:to>
    <xdr:pic>
      <xdr:nvPicPr>
        <xdr:cNvPr id="4" name="图片 41" descr="clipboard/drawings/NULL"/>
        <xdr:cNvPicPr>
          <a:picLocks noChangeAspect="1"/>
        </xdr:cNvPicPr>
      </xdr:nvPicPr>
      <xdr:blipFill>
        <a:blip r:embed="rId1" r:link="rId2"/>
        <a:stretch>
          <a:fillRect/>
        </a:stretch>
      </xdr:blipFill>
      <xdr:spPr>
        <a:xfrm>
          <a:off x="457200" y="30930850"/>
          <a:ext cx="178435" cy="488315"/>
        </a:xfrm>
        <a:prstGeom prst="rect">
          <a:avLst/>
        </a:prstGeom>
        <a:noFill/>
        <a:ln w="9525">
          <a:noFill/>
        </a:ln>
      </xdr:spPr>
    </xdr:pic>
    <xdr:clientData/>
  </xdr:twoCellAnchor>
  <xdr:twoCellAnchor editAs="oneCell">
    <xdr:from>
      <xdr:col>1</xdr:col>
      <xdr:colOff>76200</xdr:colOff>
      <xdr:row>15</xdr:row>
      <xdr:rowOff>0</xdr:rowOff>
    </xdr:from>
    <xdr:to>
      <xdr:col>1</xdr:col>
      <xdr:colOff>254635</xdr:colOff>
      <xdr:row>15</xdr:row>
      <xdr:rowOff>481965</xdr:rowOff>
    </xdr:to>
    <xdr:pic>
      <xdr:nvPicPr>
        <xdr:cNvPr id="6" name="图片 41" descr="clipboard/drawings/NULL"/>
        <xdr:cNvPicPr>
          <a:picLocks noChangeAspect="1"/>
        </xdr:cNvPicPr>
      </xdr:nvPicPr>
      <xdr:blipFill>
        <a:blip r:embed="rId1" r:link="rId2"/>
        <a:stretch>
          <a:fillRect/>
        </a:stretch>
      </xdr:blipFill>
      <xdr:spPr>
        <a:xfrm>
          <a:off x="457200" y="30930850"/>
          <a:ext cx="178435" cy="481965"/>
        </a:xfrm>
        <a:prstGeom prst="rect">
          <a:avLst/>
        </a:prstGeom>
        <a:noFill/>
        <a:ln w="9525">
          <a:noFill/>
        </a:ln>
      </xdr:spPr>
    </xdr:pic>
    <xdr:clientData/>
  </xdr:twoCellAnchor>
  <xdr:twoCellAnchor editAs="oneCell">
    <xdr:from>
      <xdr:col>19</xdr:col>
      <xdr:colOff>0</xdr:colOff>
      <xdr:row>15</xdr:row>
      <xdr:rowOff>0</xdr:rowOff>
    </xdr:from>
    <xdr:to>
      <xdr:col>19</xdr:col>
      <xdr:colOff>178435</xdr:colOff>
      <xdr:row>15</xdr:row>
      <xdr:rowOff>180975</xdr:rowOff>
    </xdr:to>
    <xdr:pic>
      <xdr:nvPicPr>
        <xdr:cNvPr id="8" name="图片 41" descr="clipboard/drawings/NULL"/>
        <xdr:cNvPicPr>
          <a:picLocks noChangeAspect="1"/>
        </xdr:cNvPicPr>
      </xdr:nvPicPr>
      <xdr:blipFill>
        <a:blip r:embed="rId1" r:link="rId2"/>
        <a:stretch>
          <a:fillRect/>
        </a:stretch>
      </xdr:blipFill>
      <xdr:spPr>
        <a:xfrm>
          <a:off x="18910935" y="30930850"/>
          <a:ext cx="178435" cy="180975"/>
        </a:xfrm>
        <a:prstGeom prst="rect">
          <a:avLst/>
        </a:prstGeom>
        <a:noFill/>
        <a:ln w="9525">
          <a:noFill/>
        </a:ln>
      </xdr:spPr>
    </xdr:pic>
    <xdr:clientData/>
  </xdr:twoCellAnchor>
  <xdr:twoCellAnchor>
    <xdr:from>
      <xdr:col>18</xdr:col>
      <xdr:colOff>0</xdr:colOff>
      <xdr:row>41</xdr:row>
      <xdr:rowOff>0</xdr:rowOff>
    </xdr:from>
    <xdr:to>
      <xdr:col>18</xdr:col>
      <xdr:colOff>179705</xdr:colOff>
      <xdr:row>41</xdr:row>
      <xdr:rowOff>182880</xdr:rowOff>
    </xdr:to>
    <xdr:pic>
      <xdr:nvPicPr>
        <xdr:cNvPr id="9" name="图片 41" descr="clipboard/drawings/NULL"/>
        <xdr:cNvPicPr>
          <a:picLocks noChangeAspect="1"/>
        </xdr:cNvPicPr>
      </xdr:nvPicPr>
      <xdr:blipFill>
        <a:blip r:embed="rId1" r:link="rId2"/>
        <a:stretch>
          <a:fillRect/>
        </a:stretch>
      </xdr:blipFill>
      <xdr:spPr>
        <a:xfrm>
          <a:off x="18291810" y="102673150"/>
          <a:ext cx="179705" cy="182880"/>
        </a:xfrm>
        <a:prstGeom prst="rect">
          <a:avLst/>
        </a:prstGeom>
        <a:noFill/>
        <a:ln w="9525">
          <a:noFill/>
        </a:ln>
      </xdr:spPr>
    </xdr:pic>
    <xdr:clientData/>
  </xdr:twoCellAnchor>
  <xdr:twoCellAnchor editAs="oneCell">
    <xdr:from>
      <xdr:col>22</xdr:col>
      <xdr:colOff>0</xdr:colOff>
      <xdr:row>15</xdr:row>
      <xdr:rowOff>0</xdr:rowOff>
    </xdr:from>
    <xdr:to>
      <xdr:col>22</xdr:col>
      <xdr:colOff>178435</xdr:colOff>
      <xdr:row>15</xdr:row>
      <xdr:rowOff>180975</xdr:rowOff>
    </xdr:to>
    <xdr:pic>
      <xdr:nvPicPr>
        <xdr:cNvPr id="28" name="图片 41" descr="clipboard/drawings/NULL"/>
        <xdr:cNvPicPr>
          <a:picLocks noChangeAspect="1"/>
        </xdr:cNvPicPr>
      </xdr:nvPicPr>
      <xdr:blipFill>
        <a:blip r:embed="rId1" r:link="rId2"/>
        <a:stretch>
          <a:fillRect/>
        </a:stretch>
      </xdr:blipFill>
      <xdr:spPr>
        <a:xfrm>
          <a:off x="23902035" y="30930850"/>
          <a:ext cx="178435" cy="180975"/>
        </a:xfrm>
        <a:prstGeom prst="rect">
          <a:avLst/>
        </a:prstGeom>
        <a:noFill/>
        <a:ln w="9525">
          <a:noFill/>
        </a:ln>
      </xdr:spPr>
    </xdr:pic>
    <xdr:clientData/>
  </xdr:twoCellAnchor>
  <xdr:twoCellAnchor editAs="oneCell">
    <xdr:from>
      <xdr:col>1</xdr:col>
      <xdr:colOff>169545</xdr:colOff>
      <xdr:row>15</xdr:row>
      <xdr:rowOff>0</xdr:rowOff>
    </xdr:from>
    <xdr:to>
      <xdr:col>1</xdr:col>
      <xdr:colOff>347980</xdr:colOff>
      <xdr:row>15</xdr:row>
      <xdr:rowOff>467995</xdr:rowOff>
    </xdr:to>
    <xdr:pic>
      <xdr:nvPicPr>
        <xdr:cNvPr id="451" name="图片 41" descr="clipboard/drawings/NULL"/>
        <xdr:cNvPicPr>
          <a:picLocks noChangeAspect="1"/>
        </xdr:cNvPicPr>
      </xdr:nvPicPr>
      <xdr:blipFill>
        <a:blip r:embed="rId1" r:link="rId2"/>
        <a:stretch>
          <a:fillRect/>
        </a:stretch>
      </xdr:blipFill>
      <xdr:spPr>
        <a:xfrm>
          <a:off x="550545" y="30930850"/>
          <a:ext cx="178435" cy="467995"/>
        </a:xfrm>
        <a:prstGeom prst="rect">
          <a:avLst/>
        </a:prstGeom>
        <a:noFill/>
        <a:ln w="9525">
          <a:noFill/>
        </a:ln>
      </xdr:spPr>
    </xdr:pic>
    <xdr:clientData/>
  </xdr:twoCellAnchor>
  <xdr:twoCellAnchor editAs="oneCell">
    <xdr:from>
      <xdr:col>1</xdr:col>
      <xdr:colOff>169545</xdr:colOff>
      <xdr:row>15</xdr:row>
      <xdr:rowOff>0</xdr:rowOff>
    </xdr:from>
    <xdr:to>
      <xdr:col>1</xdr:col>
      <xdr:colOff>347980</xdr:colOff>
      <xdr:row>15</xdr:row>
      <xdr:rowOff>445770</xdr:rowOff>
    </xdr:to>
    <xdr:pic>
      <xdr:nvPicPr>
        <xdr:cNvPr id="466" name="图片 41" descr="clipboard/drawings/NULL"/>
        <xdr:cNvPicPr>
          <a:picLocks noChangeAspect="1"/>
        </xdr:cNvPicPr>
      </xdr:nvPicPr>
      <xdr:blipFill>
        <a:blip r:embed="rId1" r:link="rId2"/>
        <a:stretch>
          <a:fillRect/>
        </a:stretch>
      </xdr:blipFill>
      <xdr:spPr>
        <a:xfrm>
          <a:off x="550545" y="30930850"/>
          <a:ext cx="178435" cy="445770"/>
        </a:xfrm>
        <a:prstGeom prst="rect">
          <a:avLst/>
        </a:prstGeom>
        <a:noFill/>
        <a:ln w="9525">
          <a:noFill/>
        </a:ln>
      </xdr:spPr>
    </xdr:pic>
    <xdr:clientData/>
  </xdr:twoCellAnchor>
  <xdr:twoCellAnchor editAs="oneCell">
    <xdr:from>
      <xdr:col>1</xdr:col>
      <xdr:colOff>75565</xdr:colOff>
      <xdr:row>15</xdr:row>
      <xdr:rowOff>0</xdr:rowOff>
    </xdr:from>
    <xdr:to>
      <xdr:col>1</xdr:col>
      <xdr:colOff>254000</xdr:colOff>
      <xdr:row>15</xdr:row>
      <xdr:rowOff>464185</xdr:rowOff>
    </xdr:to>
    <xdr:pic>
      <xdr:nvPicPr>
        <xdr:cNvPr id="467" name="图片 466" descr="clipboard/drawings/NULL"/>
        <xdr:cNvPicPr>
          <a:picLocks noChangeAspect="1"/>
        </xdr:cNvPicPr>
      </xdr:nvPicPr>
      <xdr:blipFill>
        <a:blip r:embed="rId1" r:link="rId2"/>
        <a:stretch>
          <a:fillRect/>
        </a:stretch>
      </xdr:blipFill>
      <xdr:spPr>
        <a:xfrm>
          <a:off x="456565" y="30930850"/>
          <a:ext cx="178435" cy="464185"/>
        </a:xfrm>
        <a:prstGeom prst="rect">
          <a:avLst/>
        </a:prstGeom>
        <a:noFill/>
        <a:ln w="9525">
          <a:noFill/>
        </a:ln>
      </xdr:spPr>
    </xdr:pic>
    <xdr:clientData/>
  </xdr:twoCellAnchor>
  <xdr:twoCellAnchor editAs="oneCell">
    <xdr:from>
      <xdr:col>18</xdr:col>
      <xdr:colOff>0</xdr:colOff>
      <xdr:row>81</xdr:row>
      <xdr:rowOff>0</xdr:rowOff>
    </xdr:from>
    <xdr:to>
      <xdr:col>18</xdr:col>
      <xdr:colOff>179705</xdr:colOff>
      <xdr:row>81</xdr:row>
      <xdr:rowOff>183515</xdr:rowOff>
    </xdr:to>
    <xdr:pic>
      <xdr:nvPicPr>
        <xdr:cNvPr id="742" name="图片 41" descr="clipboard/drawings/NULL"/>
        <xdr:cNvPicPr>
          <a:picLocks noChangeAspect="1"/>
        </xdr:cNvPicPr>
      </xdr:nvPicPr>
      <xdr:blipFill>
        <a:blip r:embed="rId1" r:link="rId2"/>
        <a:stretch>
          <a:fillRect/>
        </a:stretch>
      </xdr:blipFill>
      <xdr:spPr>
        <a:xfrm>
          <a:off x="18291810" y="209276950"/>
          <a:ext cx="179705" cy="183515"/>
        </a:xfrm>
        <a:prstGeom prst="rect">
          <a:avLst/>
        </a:prstGeom>
        <a:noFill/>
        <a:ln w="9525">
          <a:noFill/>
        </a:ln>
      </xdr:spPr>
    </xdr:pic>
    <xdr:clientData/>
  </xdr:twoCellAnchor>
  <xdr:twoCellAnchor editAs="oneCell">
    <xdr:from>
      <xdr:col>21</xdr:col>
      <xdr:colOff>0</xdr:colOff>
      <xdr:row>90</xdr:row>
      <xdr:rowOff>0</xdr:rowOff>
    </xdr:from>
    <xdr:to>
      <xdr:col>21</xdr:col>
      <xdr:colOff>179705</xdr:colOff>
      <xdr:row>90</xdr:row>
      <xdr:rowOff>183515</xdr:rowOff>
    </xdr:to>
    <xdr:pic>
      <xdr:nvPicPr>
        <xdr:cNvPr id="807" name="图片 41" descr="clipboard/drawings/NULL"/>
        <xdr:cNvPicPr>
          <a:picLocks noChangeAspect="1"/>
        </xdr:cNvPicPr>
      </xdr:nvPicPr>
      <xdr:blipFill>
        <a:blip r:embed="rId1" r:link="rId2"/>
        <a:stretch>
          <a:fillRect/>
        </a:stretch>
      </xdr:blipFill>
      <xdr:spPr>
        <a:xfrm>
          <a:off x="21454110" y="240157000"/>
          <a:ext cx="179705" cy="183515"/>
        </a:xfrm>
        <a:prstGeom prst="rect">
          <a:avLst/>
        </a:prstGeom>
        <a:noFill/>
        <a:ln w="9525">
          <a:noFill/>
        </a:ln>
      </xdr:spPr>
    </xdr:pic>
    <xdr:clientData/>
  </xdr:twoCellAnchor>
  <xdr:twoCellAnchor editAs="oneCell">
    <xdr:from>
      <xdr:col>22</xdr:col>
      <xdr:colOff>0</xdr:colOff>
      <xdr:row>90</xdr:row>
      <xdr:rowOff>0</xdr:rowOff>
    </xdr:from>
    <xdr:to>
      <xdr:col>22</xdr:col>
      <xdr:colOff>179705</xdr:colOff>
      <xdr:row>90</xdr:row>
      <xdr:rowOff>183515</xdr:rowOff>
    </xdr:to>
    <xdr:pic>
      <xdr:nvPicPr>
        <xdr:cNvPr id="808" name="图片 41" descr="clipboard/drawings/NULL"/>
        <xdr:cNvPicPr>
          <a:picLocks noChangeAspect="1"/>
        </xdr:cNvPicPr>
      </xdr:nvPicPr>
      <xdr:blipFill>
        <a:blip r:embed="rId1" r:link="rId2"/>
        <a:stretch>
          <a:fillRect/>
        </a:stretch>
      </xdr:blipFill>
      <xdr:spPr>
        <a:xfrm>
          <a:off x="23902035" y="240157000"/>
          <a:ext cx="179705" cy="183515"/>
        </a:xfrm>
        <a:prstGeom prst="rect">
          <a:avLst/>
        </a:prstGeom>
        <a:noFill/>
        <a:ln w="9525">
          <a:noFill/>
        </a:ln>
      </xdr:spPr>
    </xdr:pic>
    <xdr:clientData/>
  </xdr:twoCellAnchor>
  <xdr:twoCellAnchor editAs="oneCell">
    <xdr:from>
      <xdr:col>1</xdr:col>
      <xdr:colOff>169545</xdr:colOff>
      <xdr:row>90</xdr:row>
      <xdr:rowOff>0</xdr:rowOff>
    </xdr:from>
    <xdr:to>
      <xdr:col>1</xdr:col>
      <xdr:colOff>347980</xdr:colOff>
      <xdr:row>90</xdr:row>
      <xdr:rowOff>468630</xdr:rowOff>
    </xdr:to>
    <xdr:pic>
      <xdr:nvPicPr>
        <xdr:cNvPr id="815" name="图片 41" descr="clipboard/drawings/NULL"/>
        <xdr:cNvPicPr>
          <a:picLocks noChangeAspect="1"/>
        </xdr:cNvPicPr>
      </xdr:nvPicPr>
      <xdr:blipFill>
        <a:blip r:embed="rId1" r:link="rId2"/>
        <a:stretch>
          <a:fillRect/>
        </a:stretch>
      </xdr:blipFill>
      <xdr:spPr>
        <a:xfrm>
          <a:off x="550545" y="240157000"/>
          <a:ext cx="178435" cy="468630"/>
        </a:xfrm>
        <a:prstGeom prst="rect">
          <a:avLst/>
        </a:prstGeom>
        <a:noFill/>
        <a:ln w="9525">
          <a:noFill/>
        </a:ln>
      </xdr:spPr>
    </xdr:pic>
    <xdr:clientData/>
  </xdr:twoCellAnchor>
  <xdr:twoCellAnchor editAs="oneCell">
    <xdr:from>
      <xdr:col>1</xdr:col>
      <xdr:colOff>75565</xdr:colOff>
      <xdr:row>90</xdr:row>
      <xdr:rowOff>0</xdr:rowOff>
    </xdr:from>
    <xdr:to>
      <xdr:col>1</xdr:col>
      <xdr:colOff>254000</xdr:colOff>
      <xdr:row>90</xdr:row>
      <xdr:rowOff>487045</xdr:rowOff>
    </xdr:to>
    <xdr:pic>
      <xdr:nvPicPr>
        <xdr:cNvPr id="816" name="图片 41" descr="clipboard/drawings/NULL"/>
        <xdr:cNvPicPr>
          <a:picLocks noChangeAspect="1"/>
        </xdr:cNvPicPr>
      </xdr:nvPicPr>
      <xdr:blipFill>
        <a:blip r:embed="rId1" r:link="rId2"/>
        <a:stretch>
          <a:fillRect/>
        </a:stretch>
      </xdr:blipFill>
      <xdr:spPr>
        <a:xfrm>
          <a:off x="456565" y="240157000"/>
          <a:ext cx="178435" cy="487045"/>
        </a:xfrm>
        <a:prstGeom prst="rect">
          <a:avLst/>
        </a:prstGeom>
        <a:noFill/>
        <a:ln w="9525">
          <a:noFill/>
        </a:ln>
      </xdr:spPr>
    </xdr:pic>
    <xdr:clientData/>
  </xdr:twoCellAnchor>
  <xdr:twoCellAnchor editAs="oneCell">
    <xdr:from>
      <xdr:col>21</xdr:col>
      <xdr:colOff>0</xdr:colOff>
      <xdr:row>90</xdr:row>
      <xdr:rowOff>0</xdr:rowOff>
    </xdr:from>
    <xdr:to>
      <xdr:col>21</xdr:col>
      <xdr:colOff>179705</xdr:colOff>
      <xdr:row>90</xdr:row>
      <xdr:rowOff>182880</xdr:rowOff>
    </xdr:to>
    <xdr:pic>
      <xdr:nvPicPr>
        <xdr:cNvPr id="817" name="图片 41" descr="clipboard/drawings/NULL"/>
        <xdr:cNvPicPr>
          <a:picLocks noChangeAspect="1"/>
        </xdr:cNvPicPr>
      </xdr:nvPicPr>
      <xdr:blipFill>
        <a:blip r:embed="rId1" r:link="rId2"/>
        <a:stretch>
          <a:fillRect/>
        </a:stretch>
      </xdr:blipFill>
      <xdr:spPr>
        <a:xfrm>
          <a:off x="21454110" y="240157000"/>
          <a:ext cx="179705" cy="182880"/>
        </a:xfrm>
        <a:prstGeom prst="rect">
          <a:avLst/>
        </a:prstGeom>
        <a:noFill/>
        <a:ln w="9525">
          <a:noFill/>
        </a:ln>
      </xdr:spPr>
    </xdr:pic>
    <xdr:clientData/>
  </xdr:twoCellAnchor>
  <xdr:twoCellAnchor editAs="oneCell">
    <xdr:from>
      <xdr:col>21</xdr:col>
      <xdr:colOff>0</xdr:colOff>
      <xdr:row>90</xdr:row>
      <xdr:rowOff>0</xdr:rowOff>
    </xdr:from>
    <xdr:to>
      <xdr:col>21</xdr:col>
      <xdr:colOff>179705</xdr:colOff>
      <xdr:row>90</xdr:row>
      <xdr:rowOff>182245</xdr:rowOff>
    </xdr:to>
    <xdr:pic>
      <xdr:nvPicPr>
        <xdr:cNvPr id="818" name="图片 41" descr="clipboard/drawings/NULL"/>
        <xdr:cNvPicPr>
          <a:picLocks noChangeAspect="1"/>
        </xdr:cNvPicPr>
      </xdr:nvPicPr>
      <xdr:blipFill>
        <a:blip r:embed="rId1" r:link="rId2"/>
        <a:stretch>
          <a:fillRect/>
        </a:stretch>
      </xdr:blipFill>
      <xdr:spPr>
        <a:xfrm>
          <a:off x="21454110" y="240157000"/>
          <a:ext cx="179705" cy="182245"/>
        </a:xfrm>
        <a:prstGeom prst="rect">
          <a:avLst/>
        </a:prstGeom>
        <a:noFill/>
        <a:ln w="9525">
          <a:noFill/>
        </a:ln>
      </xdr:spPr>
    </xdr:pic>
    <xdr:clientData/>
  </xdr:twoCellAnchor>
  <xdr:twoCellAnchor editAs="oneCell">
    <xdr:from>
      <xdr:col>21</xdr:col>
      <xdr:colOff>0</xdr:colOff>
      <xdr:row>90</xdr:row>
      <xdr:rowOff>0</xdr:rowOff>
    </xdr:from>
    <xdr:to>
      <xdr:col>21</xdr:col>
      <xdr:colOff>178435</xdr:colOff>
      <xdr:row>90</xdr:row>
      <xdr:rowOff>187325</xdr:rowOff>
    </xdr:to>
    <xdr:pic>
      <xdr:nvPicPr>
        <xdr:cNvPr id="819" name="图片 818" descr="clipboard/drawings/NULL"/>
        <xdr:cNvPicPr>
          <a:picLocks noChangeAspect="1"/>
        </xdr:cNvPicPr>
      </xdr:nvPicPr>
      <xdr:blipFill>
        <a:blip r:embed="rId1" r:link="rId2"/>
        <a:stretch>
          <a:fillRect/>
        </a:stretch>
      </xdr:blipFill>
      <xdr:spPr>
        <a:xfrm>
          <a:off x="21454110" y="240157000"/>
          <a:ext cx="178435" cy="187325"/>
        </a:xfrm>
        <a:prstGeom prst="rect">
          <a:avLst/>
        </a:prstGeom>
        <a:noFill/>
        <a:ln w="9525">
          <a:noFill/>
        </a:ln>
      </xdr:spPr>
    </xdr:pic>
    <xdr:clientData/>
  </xdr:twoCellAnchor>
  <xdr:twoCellAnchor editAs="oneCell">
    <xdr:from>
      <xdr:col>4</xdr:col>
      <xdr:colOff>0</xdr:colOff>
      <xdr:row>90</xdr:row>
      <xdr:rowOff>0</xdr:rowOff>
    </xdr:from>
    <xdr:to>
      <xdr:col>4</xdr:col>
      <xdr:colOff>179705</xdr:colOff>
      <xdr:row>90</xdr:row>
      <xdr:rowOff>469265</xdr:rowOff>
    </xdr:to>
    <xdr:pic>
      <xdr:nvPicPr>
        <xdr:cNvPr id="820" name="图片 41" descr="clipboard/drawings/NULL"/>
        <xdr:cNvPicPr>
          <a:picLocks noChangeAspect="1"/>
        </xdr:cNvPicPr>
      </xdr:nvPicPr>
      <xdr:blipFill>
        <a:blip r:embed="rId1" r:link="rId2"/>
        <a:stretch>
          <a:fillRect/>
        </a:stretch>
      </xdr:blipFill>
      <xdr:spPr>
        <a:xfrm>
          <a:off x="3486150" y="240157000"/>
          <a:ext cx="179705" cy="469265"/>
        </a:xfrm>
        <a:prstGeom prst="rect">
          <a:avLst/>
        </a:prstGeom>
        <a:noFill/>
        <a:ln w="9525">
          <a:noFill/>
        </a:ln>
      </xdr:spPr>
    </xdr:pic>
    <xdr:clientData/>
  </xdr:twoCellAnchor>
  <xdr:twoCellAnchor editAs="oneCell">
    <xdr:from>
      <xdr:col>4</xdr:col>
      <xdr:colOff>0</xdr:colOff>
      <xdr:row>90</xdr:row>
      <xdr:rowOff>0</xdr:rowOff>
    </xdr:from>
    <xdr:to>
      <xdr:col>4</xdr:col>
      <xdr:colOff>179705</xdr:colOff>
      <xdr:row>90</xdr:row>
      <xdr:rowOff>486410</xdr:rowOff>
    </xdr:to>
    <xdr:pic>
      <xdr:nvPicPr>
        <xdr:cNvPr id="821" name="图片 41" descr="clipboard/drawings/NULL"/>
        <xdr:cNvPicPr>
          <a:picLocks noChangeAspect="1"/>
        </xdr:cNvPicPr>
      </xdr:nvPicPr>
      <xdr:blipFill>
        <a:blip r:embed="rId1" r:link="rId2"/>
        <a:stretch>
          <a:fillRect/>
        </a:stretch>
      </xdr:blipFill>
      <xdr:spPr>
        <a:xfrm>
          <a:off x="3486150" y="240157000"/>
          <a:ext cx="179705" cy="486410"/>
        </a:xfrm>
        <a:prstGeom prst="rect">
          <a:avLst/>
        </a:prstGeom>
        <a:noFill/>
        <a:ln w="9525">
          <a:noFill/>
        </a:ln>
      </xdr:spPr>
    </xdr:pic>
    <xdr:clientData/>
  </xdr:twoCellAnchor>
  <xdr:twoCellAnchor editAs="oneCell">
    <xdr:from>
      <xdr:col>21</xdr:col>
      <xdr:colOff>0</xdr:colOff>
      <xdr:row>90</xdr:row>
      <xdr:rowOff>0</xdr:rowOff>
    </xdr:from>
    <xdr:to>
      <xdr:col>21</xdr:col>
      <xdr:colOff>179705</xdr:colOff>
      <xdr:row>90</xdr:row>
      <xdr:rowOff>180975</xdr:rowOff>
    </xdr:to>
    <xdr:pic>
      <xdr:nvPicPr>
        <xdr:cNvPr id="822" name="图片 41" descr="clipboard/drawings/NULL"/>
        <xdr:cNvPicPr>
          <a:picLocks noChangeAspect="1"/>
        </xdr:cNvPicPr>
      </xdr:nvPicPr>
      <xdr:blipFill>
        <a:blip r:embed="rId1" r:link="rId2"/>
        <a:stretch>
          <a:fillRect/>
        </a:stretch>
      </xdr:blipFill>
      <xdr:spPr>
        <a:xfrm>
          <a:off x="21454110" y="240157000"/>
          <a:ext cx="179705" cy="180975"/>
        </a:xfrm>
        <a:prstGeom prst="rect">
          <a:avLst/>
        </a:prstGeom>
        <a:noFill/>
        <a:ln w="9525">
          <a:noFill/>
        </a:ln>
      </xdr:spPr>
    </xdr:pic>
    <xdr:clientData/>
  </xdr:twoCellAnchor>
  <xdr:twoCellAnchor editAs="oneCell">
    <xdr:from>
      <xdr:col>21</xdr:col>
      <xdr:colOff>0</xdr:colOff>
      <xdr:row>90</xdr:row>
      <xdr:rowOff>0</xdr:rowOff>
    </xdr:from>
    <xdr:to>
      <xdr:col>21</xdr:col>
      <xdr:colOff>177165</xdr:colOff>
      <xdr:row>90</xdr:row>
      <xdr:rowOff>186690</xdr:rowOff>
    </xdr:to>
    <xdr:pic>
      <xdr:nvPicPr>
        <xdr:cNvPr id="823" name="图片 41" descr="clipboard/drawings/NULL"/>
        <xdr:cNvPicPr>
          <a:picLocks noChangeAspect="1"/>
        </xdr:cNvPicPr>
      </xdr:nvPicPr>
      <xdr:blipFill>
        <a:blip r:embed="rId1" r:link="rId2"/>
        <a:stretch>
          <a:fillRect/>
        </a:stretch>
      </xdr:blipFill>
      <xdr:spPr>
        <a:xfrm>
          <a:off x="21454110" y="240157000"/>
          <a:ext cx="177165" cy="186690"/>
        </a:xfrm>
        <a:prstGeom prst="rect">
          <a:avLst/>
        </a:prstGeom>
        <a:noFill/>
        <a:ln w="9525">
          <a:noFill/>
        </a:ln>
      </xdr:spPr>
    </xdr:pic>
    <xdr:clientData/>
  </xdr:twoCellAnchor>
  <xdr:twoCellAnchor editAs="oneCell">
    <xdr:from>
      <xdr:col>4</xdr:col>
      <xdr:colOff>0</xdr:colOff>
      <xdr:row>90</xdr:row>
      <xdr:rowOff>0</xdr:rowOff>
    </xdr:from>
    <xdr:to>
      <xdr:col>4</xdr:col>
      <xdr:colOff>179705</xdr:colOff>
      <xdr:row>90</xdr:row>
      <xdr:rowOff>466090</xdr:rowOff>
    </xdr:to>
    <xdr:pic>
      <xdr:nvPicPr>
        <xdr:cNvPr id="824" name="图片 41" descr="clipboard/drawings/NULL"/>
        <xdr:cNvPicPr>
          <a:picLocks noChangeAspect="1"/>
        </xdr:cNvPicPr>
      </xdr:nvPicPr>
      <xdr:blipFill>
        <a:blip r:embed="rId1" r:link="rId2"/>
        <a:stretch>
          <a:fillRect/>
        </a:stretch>
      </xdr:blipFill>
      <xdr:spPr>
        <a:xfrm>
          <a:off x="3486150" y="240157000"/>
          <a:ext cx="179705" cy="466090"/>
        </a:xfrm>
        <a:prstGeom prst="rect">
          <a:avLst/>
        </a:prstGeom>
        <a:noFill/>
        <a:ln w="9525">
          <a:noFill/>
        </a:ln>
      </xdr:spPr>
    </xdr:pic>
    <xdr:clientData/>
  </xdr:twoCellAnchor>
  <xdr:twoCellAnchor editAs="oneCell">
    <xdr:from>
      <xdr:col>20</xdr:col>
      <xdr:colOff>0</xdr:colOff>
      <xdr:row>90</xdr:row>
      <xdr:rowOff>0</xdr:rowOff>
    </xdr:from>
    <xdr:to>
      <xdr:col>20</xdr:col>
      <xdr:colOff>179705</xdr:colOff>
      <xdr:row>90</xdr:row>
      <xdr:rowOff>182880</xdr:rowOff>
    </xdr:to>
    <xdr:pic>
      <xdr:nvPicPr>
        <xdr:cNvPr id="825" name="图片 41" descr="clipboard/drawings/NULL"/>
        <xdr:cNvPicPr>
          <a:picLocks noChangeAspect="1"/>
        </xdr:cNvPicPr>
      </xdr:nvPicPr>
      <xdr:blipFill>
        <a:blip r:embed="rId1" r:link="rId2"/>
        <a:stretch>
          <a:fillRect/>
        </a:stretch>
      </xdr:blipFill>
      <xdr:spPr>
        <a:xfrm>
          <a:off x="19596735" y="240157000"/>
          <a:ext cx="179705" cy="182880"/>
        </a:xfrm>
        <a:prstGeom prst="rect">
          <a:avLst/>
        </a:prstGeom>
        <a:noFill/>
        <a:ln w="9525">
          <a:noFill/>
        </a:ln>
      </xdr:spPr>
    </xdr:pic>
    <xdr:clientData/>
  </xdr:twoCellAnchor>
  <xdr:twoCellAnchor editAs="oneCell">
    <xdr:from>
      <xdr:col>20</xdr:col>
      <xdr:colOff>0</xdr:colOff>
      <xdr:row>90</xdr:row>
      <xdr:rowOff>0</xdr:rowOff>
    </xdr:from>
    <xdr:to>
      <xdr:col>20</xdr:col>
      <xdr:colOff>179705</xdr:colOff>
      <xdr:row>90</xdr:row>
      <xdr:rowOff>182245</xdr:rowOff>
    </xdr:to>
    <xdr:pic>
      <xdr:nvPicPr>
        <xdr:cNvPr id="826" name="图片 41" descr="clipboard/drawings/NULL"/>
        <xdr:cNvPicPr>
          <a:picLocks noChangeAspect="1"/>
        </xdr:cNvPicPr>
      </xdr:nvPicPr>
      <xdr:blipFill>
        <a:blip r:embed="rId1" r:link="rId2"/>
        <a:stretch>
          <a:fillRect/>
        </a:stretch>
      </xdr:blipFill>
      <xdr:spPr>
        <a:xfrm>
          <a:off x="19596735" y="240157000"/>
          <a:ext cx="179705" cy="182245"/>
        </a:xfrm>
        <a:prstGeom prst="rect">
          <a:avLst/>
        </a:prstGeom>
        <a:noFill/>
        <a:ln w="9525">
          <a:noFill/>
        </a:ln>
      </xdr:spPr>
    </xdr:pic>
    <xdr:clientData/>
  </xdr:twoCellAnchor>
  <xdr:twoCellAnchor editAs="oneCell">
    <xdr:from>
      <xdr:col>20</xdr:col>
      <xdr:colOff>0</xdr:colOff>
      <xdr:row>90</xdr:row>
      <xdr:rowOff>0</xdr:rowOff>
    </xdr:from>
    <xdr:to>
      <xdr:col>20</xdr:col>
      <xdr:colOff>178435</xdr:colOff>
      <xdr:row>90</xdr:row>
      <xdr:rowOff>187325</xdr:rowOff>
    </xdr:to>
    <xdr:pic>
      <xdr:nvPicPr>
        <xdr:cNvPr id="827" name="图片 41" descr="clipboard/drawings/NULL"/>
        <xdr:cNvPicPr>
          <a:picLocks noChangeAspect="1"/>
        </xdr:cNvPicPr>
      </xdr:nvPicPr>
      <xdr:blipFill>
        <a:blip r:embed="rId1" r:link="rId2"/>
        <a:stretch>
          <a:fillRect/>
        </a:stretch>
      </xdr:blipFill>
      <xdr:spPr>
        <a:xfrm>
          <a:off x="19596735" y="240157000"/>
          <a:ext cx="178435" cy="187325"/>
        </a:xfrm>
        <a:prstGeom prst="rect">
          <a:avLst/>
        </a:prstGeom>
        <a:noFill/>
        <a:ln w="9525">
          <a:noFill/>
        </a:ln>
      </xdr:spPr>
    </xdr:pic>
    <xdr:clientData/>
  </xdr:twoCellAnchor>
  <xdr:twoCellAnchor editAs="oneCell">
    <xdr:from>
      <xdr:col>4</xdr:col>
      <xdr:colOff>0</xdr:colOff>
      <xdr:row>90</xdr:row>
      <xdr:rowOff>0</xdr:rowOff>
    </xdr:from>
    <xdr:to>
      <xdr:col>4</xdr:col>
      <xdr:colOff>179705</xdr:colOff>
      <xdr:row>90</xdr:row>
      <xdr:rowOff>446405</xdr:rowOff>
    </xdr:to>
    <xdr:pic>
      <xdr:nvPicPr>
        <xdr:cNvPr id="851" name="图片 41" descr="clipboard/drawings/NULL"/>
        <xdr:cNvPicPr>
          <a:picLocks noChangeAspect="1"/>
        </xdr:cNvPicPr>
      </xdr:nvPicPr>
      <xdr:blipFill>
        <a:blip r:embed="rId1" r:link="rId2"/>
        <a:stretch>
          <a:fillRect/>
        </a:stretch>
      </xdr:blipFill>
      <xdr:spPr>
        <a:xfrm>
          <a:off x="3486150" y="240157000"/>
          <a:ext cx="179705" cy="446405"/>
        </a:xfrm>
        <a:prstGeom prst="rect">
          <a:avLst/>
        </a:prstGeom>
        <a:noFill/>
        <a:ln w="9525">
          <a:noFill/>
        </a:ln>
      </xdr:spPr>
    </xdr:pic>
    <xdr:clientData/>
  </xdr:twoCellAnchor>
  <xdr:twoCellAnchor editAs="oneCell">
    <xdr:from>
      <xdr:col>4</xdr:col>
      <xdr:colOff>0</xdr:colOff>
      <xdr:row>90</xdr:row>
      <xdr:rowOff>0</xdr:rowOff>
    </xdr:from>
    <xdr:to>
      <xdr:col>4</xdr:col>
      <xdr:colOff>179705</xdr:colOff>
      <xdr:row>90</xdr:row>
      <xdr:rowOff>463550</xdr:rowOff>
    </xdr:to>
    <xdr:pic>
      <xdr:nvPicPr>
        <xdr:cNvPr id="852" name="图片 41" descr="clipboard/drawings/NULL"/>
        <xdr:cNvPicPr>
          <a:picLocks noChangeAspect="1"/>
        </xdr:cNvPicPr>
      </xdr:nvPicPr>
      <xdr:blipFill>
        <a:blip r:embed="rId1" r:link="rId2"/>
        <a:stretch>
          <a:fillRect/>
        </a:stretch>
      </xdr:blipFill>
      <xdr:spPr>
        <a:xfrm>
          <a:off x="3486150" y="240157000"/>
          <a:ext cx="179705" cy="463550"/>
        </a:xfrm>
        <a:prstGeom prst="rect">
          <a:avLst/>
        </a:prstGeom>
        <a:noFill/>
        <a:ln w="9525">
          <a:noFill/>
        </a:ln>
      </xdr:spPr>
    </xdr:pic>
    <xdr:clientData/>
  </xdr:twoCellAnchor>
  <xdr:twoCellAnchor editAs="oneCell">
    <xdr:from>
      <xdr:col>4</xdr:col>
      <xdr:colOff>0</xdr:colOff>
      <xdr:row>90</xdr:row>
      <xdr:rowOff>0</xdr:rowOff>
    </xdr:from>
    <xdr:to>
      <xdr:col>4</xdr:col>
      <xdr:colOff>179705</xdr:colOff>
      <xdr:row>90</xdr:row>
      <xdr:rowOff>443230</xdr:rowOff>
    </xdr:to>
    <xdr:pic>
      <xdr:nvPicPr>
        <xdr:cNvPr id="853" name="图片 41" descr="clipboard/drawings/NULL"/>
        <xdr:cNvPicPr>
          <a:picLocks noChangeAspect="1"/>
        </xdr:cNvPicPr>
      </xdr:nvPicPr>
      <xdr:blipFill>
        <a:blip r:embed="rId1" r:link="rId2"/>
        <a:stretch>
          <a:fillRect/>
        </a:stretch>
      </xdr:blipFill>
      <xdr:spPr>
        <a:xfrm>
          <a:off x="3486150" y="240157000"/>
          <a:ext cx="179705" cy="443230"/>
        </a:xfrm>
        <a:prstGeom prst="rect">
          <a:avLst/>
        </a:prstGeom>
        <a:noFill/>
        <a:ln w="9525">
          <a:noFill/>
        </a:ln>
      </xdr:spPr>
    </xdr:pic>
    <xdr:clientData/>
  </xdr:twoCellAnchor>
  <xdr:twoCellAnchor editAs="oneCell">
    <xdr:from>
      <xdr:col>21</xdr:col>
      <xdr:colOff>0</xdr:colOff>
      <xdr:row>97</xdr:row>
      <xdr:rowOff>0</xdr:rowOff>
    </xdr:from>
    <xdr:to>
      <xdr:col>21</xdr:col>
      <xdr:colOff>179705</xdr:colOff>
      <xdr:row>97</xdr:row>
      <xdr:rowOff>183515</xdr:rowOff>
    </xdr:to>
    <xdr:pic>
      <xdr:nvPicPr>
        <xdr:cNvPr id="901" name="图片 41" descr="clipboard/drawings/NULL"/>
        <xdr:cNvPicPr>
          <a:picLocks noChangeAspect="1"/>
        </xdr:cNvPicPr>
      </xdr:nvPicPr>
      <xdr:blipFill>
        <a:blip r:embed="rId1" r:link="rId2"/>
        <a:stretch>
          <a:fillRect/>
        </a:stretch>
      </xdr:blipFill>
      <xdr:spPr>
        <a:xfrm>
          <a:off x="21454110" y="257778250"/>
          <a:ext cx="179705" cy="183515"/>
        </a:xfrm>
        <a:prstGeom prst="rect">
          <a:avLst/>
        </a:prstGeom>
        <a:noFill/>
        <a:ln w="9525">
          <a:noFill/>
        </a:ln>
      </xdr:spPr>
    </xdr:pic>
    <xdr:clientData/>
  </xdr:twoCellAnchor>
  <xdr:twoCellAnchor editAs="oneCell">
    <xdr:from>
      <xdr:col>22</xdr:col>
      <xdr:colOff>0</xdr:colOff>
      <xdr:row>97</xdr:row>
      <xdr:rowOff>0</xdr:rowOff>
    </xdr:from>
    <xdr:to>
      <xdr:col>22</xdr:col>
      <xdr:colOff>179705</xdr:colOff>
      <xdr:row>97</xdr:row>
      <xdr:rowOff>183515</xdr:rowOff>
    </xdr:to>
    <xdr:pic>
      <xdr:nvPicPr>
        <xdr:cNvPr id="902" name="图片 41" descr="clipboard/drawings/NULL"/>
        <xdr:cNvPicPr>
          <a:picLocks noChangeAspect="1"/>
        </xdr:cNvPicPr>
      </xdr:nvPicPr>
      <xdr:blipFill>
        <a:blip r:embed="rId1" r:link="rId2"/>
        <a:stretch>
          <a:fillRect/>
        </a:stretch>
      </xdr:blipFill>
      <xdr:spPr>
        <a:xfrm>
          <a:off x="23902035" y="257778250"/>
          <a:ext cx="179705" cy="183515"/>
        </a:xfrm>
        <a:prstGeom prst="rect">
          <a:avLst/>
        </a:prstGeom>
        <a:noFill/>
        <a:ln w="9525">
          <a:noFill/>
        </a:ln>
      </xdr:spPr>
    </xdr:pic>
    <xdr:clientData/>
  </xdr:twoCellAnchor>
  <xdr:twoCellAnchor editAs="oneCell">
    <xdr:from>
      <xdr:col>1</xdr:col>
      <xdr:colOff>169545</xdr:colOff>
      <xdr:row>97</xdr:row>
      <xdr:rowOff>0</xdr:rowOff>
    </xdr:from>
    <xdr:to>
      <xdr:col>1</xdr:col>
      <xdr:colOff>347980</xdr:colOff>
      <xdr:row>97</xdr:row>
      <xdr:rowOff>468630</xdr:rowOff>
    </xdr:to>
    <xdr:pic>
      <xdr:nvPicPr>
        <xdr:cNvPr id="909" name="图片 41" descr="clipboard/drawings/NULL"/>
        <xdr:cNvPicPr>
          <a:picLocks noChangeAspect="1"/>
        </xdr:cNvPicPr>
      </xdr:nvPicPr>
      <xdr:blipFill>
        <a:blip r:embed="rId1" r:link="rId2"/>
        <a:stretch>
          <a:fillRect/>
        </a:stretch>
      </xdr:blipFill>
      <xdr:spPr>
        <a:xfrm>
          <a:off x="550545" y="257778250"/>
          <a:ext cx="178435" cy="468630"/>
        </a:xfrm>
        <a:prstGeom prst="rect">
          <a:avLst/>
        </a:prstGeom>
        <a:noFill/>
        <a:ln w="9525">
          <a:noFill/>
        </a:ln>
      </xdr:spPr>
    </xdr:pic>
    <xdr:clientData/>
  </xdr:twoCellAnchor>
  <xdr:twoCellAnchor editAs="oneCell">
    <xdr:from>
      <xdr:col>1</xdr:col>
      <xdr:colOff>75565</xdr:colOff>
      <xdr:row>97</xdr:row>
      <xdr:rowOff>0</xdr:rowOff>
    </xdr:from>
    <xdr:to>
      <xdr:col>1</xdr:col>
      <xdr:colOff>254000</xdr:colOff>
      <xdr:row>97</xdr:row>
      <xdr:rowOff>487045</xdr:rowOff>
    </xdr:to>
    <xdr:pic>
      <xdr:nvPicPr>
        <xdr:cNvPr id="910" name="图片 41" descr="clipboard/drawings/NULL"/>
        <xdr:cNvPicPr>
          <a:picLocks noChangeAspect="1"/>
        </xdr:cNvPicPr>
      </xdr:nvPicPr>
      <xdr:blipFill>
        <a:blip r:embed="rId1" r:link="rId2"/>
        <a:stretch>
          <a:fillRect/>
        </a:stretch>
      </xdr:blipFill>
      <xdr:spPr>
        <a:xfrm>
          <a:off x="456565" y="257778250"/>
          <a:ext cx="178435" cy="487045"/>
        </a:xfrm>
        <a:prstGeom prst="rect">
          <a:avLst/>
        </a:prstGeom>
        <a:noFill/>
        <a:ln w="9525">
          <a:noFill/>
        </a:ln>
      </xdr:spPr>
    </xdr:pic>
    <xdr:clientData/>
  </xdr:twoCellAnchor>
  <xdr:twoCellAnchor editAs="oneCell">
    <xdr:from>
      <xdr:col>21</xdr:col>
      <xdr:colOff>0</xdr:colOff>
      <xdr:row>97</xdr:row>
      <xdr:rowOff>0</xdr:rowOff>
    </xdr:from>
    <xdr:to>
      <xdr:col>21</xdr:col>
      <xdr:colOff>179705</xdr:colOff>
      <xdr:row>97</xdr:row>
      <xdr:rowOff>182880</xdr:rowOff>
    </xdr:to>
    <xdr:pic>
      <xdr:nvPicPr>
        <xdr:cNvPr id="911" name="图片 41" descr="clipboard/drawings/NULL"/>
        <xdr:cNvPicPr>
          <a:picLocks noChangeAspect="1"/>
        </xdr:cNvPicPr>
      </xdr:nvPicPr>
      <xdr:blipFill>
        <a:blip r:embed="rId1" r:link="rId2"/>
        <a:stretch>
          <a:fillRect/>
        </a:stretch>
      </xdr:blipFill>
      <xdr:spPr>
        <a:xfrm>
          <a:off x="21454110" y="257778250"/>
          <a:ext cx="179705" cy="182880"/>
        </a:xfrm>
        <a:prstGeom prst="rect">
          <a:avLst/>
        </a:prstGeom>
        <a:noFill/>
        <a:ln w="9525">
          <a:noFill/>
        </a:ln>
      </xdr:spPr>
    </xdr:pic>
    <xdr:clientData/>
  </xdr:twoCellAnchor>
  <xdr:twoCellAnchor editAs="oneCell">
    <xdr:from>
      <xdr:col>21</xdr:col>
      <xdr:colOff>0</xdr:colOff>
      <xdr:row>97</xdr:row>
      <xdr:rowOff>0</xdr:rowOff>
    </xdr:from>
    <xdr:to>
      <xdr:col>21</xdr:col>
      <xdr:colOff>179705</xdr:colOff>
      <xdr:row>97</xdr:row>
      <xdr:rowOff>182245</xdr:rowOff>
    </xdr:to>
    <xdr:pic>
      <xdr:nvPicPr>
        <xdr:cNvPr id="912" name="图片 41" descr="clipboard/drawings/NULL"/>
        <xdr:cNvPicPr>
          <a:picLocks noChangeAspect="1"/>
        </xdr:cNvPicPr>
      </xdr:nvPicPr>
      <xdr:blipFill>
        <a:blip r:embed="rId1" r:link="rId2"/>
        <a:stretch>
          <a:fillRect/>
        </a:stretch>
      </xdr:blipFill>
      <xdr:spPr>
        <a:xfrm>
          <a:off x="21454110" y="257778250"/>
          <a:ext cx="179705" cy="182245"/>
        </a:xfrm>
        <a:prstGeom prst="rect">
          <a:avLst/>
        </a:prstGeom>
        <a:noFill/>
        <a:ln w="9525">
          <a:noFill/>
        </a:ln>
      </xdr:spPr>
    </xdr:pic>
    <xdr:clientData/>
  </xdr:twoCellAnchor>
  <xdr:twoCellAnchor editAs="oneCell">
    <xdr:from>
      <xdr:col>21</xdr:col>
      <xdr:colOff>0</xdr:colOff>
      <xdr:row>97</xdr:row>
      <xdr:rowOff>0</xdr:rowOff>
    </xdr:from>
    <xdr:to>
      <xdr:col>21</xdr:col>
      <xdr:colOff>178435</xdr:colOff>
      <xdr:row>97</xdr:row>
      <xdr:rowOff>187325</xdr:rowOff>
    </xdr:to>
    <xdr:pic>
      <xdr:nvPicPr>
        <xdr:cNvPr id="913" name="图片 912" descr="clipboard/drawings/NULL"/>
        <xdr:cNvPicPr>
          <a:picLocks noChangeAspect="1"/>
        </xdr:cNvPicPr>
      </xdr:nvPicPr>
      <xdr:blipFill>
        <a:blip r:embed="rId1" r:link="rId2"/>
        <a:stretch>
          <a:fillRect/>
        </a:stretch>
      </xdr:blipFill>
      <xdr:spPr>
        <a:xfrm>
          <a:off x="21454110" y="257778250"/>
          <a:ext cx="178435" cy="187325"/>
        </a:xfrm>
        <a:prstGeom prst="rect">
          <a:avLst/>
        </a:prstGeom>
        <a:noFill/>
        <a:ln w="9525">
          <a:noFill/>
        </a:ln>
      </xdr:spPr>
    </xdr:pic>
    <xdr:clientData/>
  </xdr:twoCellAnchor>
  <xdr:twoCellAnchor editAs="oneCell">
    <xdr:from>
      <xdr:col>4</xdr:col>
      <xdr:colOff>0</xdr:colOff>
      <xdr:row>97</xdr:row>
      <xdr:rowOff>0</xdr:rowOff>
    </xdr:from>
    <xdr:to>
      <xdr:col>4</xdr:col>
      <xdr:colOff>179705</xdr:colOff>
      <xdr:row>97</xdr:row>
      <xdr:rowOff>469265</xdr:rowOff>
    </xdr:to>
    <xdr:pic>
      <xdr:nvPicPr>
        <xdr:cNvPr id="914" name="图片 41" descr="clipboard/drawings/NULL"/>
        <xdr:cNvPicPr>
          <a:picLocks noChangeAspect="1"/>
        </xdr:cNvPicPr>
      </xdr:nvPicPr>
      <xdr:blipFill>
        <a:blip r:embed="rId1" r:link="rId2"/>
        <a:stretch>
          <a:fillRect/>
        </a:stretch>
      </xdr:blipFill>
      <xdr:spPr>
        <a:xfrm>
          <a:off x="3486150" y="257778250"/>
          <a:ext cx="179705" cy="469265"/>
        </a:xfrm>
        <a:prstGeom prst="rect">
          <a:avLst/>
        </a:prstGeom>
        <a:noFill/>
        <a:ln w="9525">
          <a:noFill/>
        </a:ln>
      </xdr:spPr>
    </xdr:pic>
    <xdr:clientData/>
  </xdr:twoCellAnchor>
  <xdr:twoCellAnchor editAs="oneCell">
    <xdr:from>
      <xdr:col>4</xdr:col>
      <xdr:colOff>0</xdr:colOff>
      <xdr:row>97</xdr:row>
      <xdr:rowOff>0</xdr:rowOff>
    </xdr:from>
    <xdr:to>
      <xdr:col>4</xdr:col>
      <xdr:colOff>179705</xdr:colOff>
      <xdr:row>97</xdr:row>
      <xdr:rowOff>486410</xdr:rowOff>
    </xdr:to>
    <xdr:pic>
      <xdr:nvPicPr>
        <xdr:cNvPr id="915" name="图片 41" descr="clipboard/drawings/NULL"/>
        <xdr:cNvPicPr>
          <a:picLocks noChangeAspect="1"/>
        </xdr:cNvPicPr>
      </xdr:nvPicPr>
      <xdr:blipFill>
        <a:blip r:embed="rId1" r:link="rId2"/>
        <a:stretch>
          <a:fillRect/>
        </a:stretch>
      </xdr:blipFill>
      <xdr:spPr>
        <a:xfrm>
          <a:off x="3486150" y="257778250"/>
          <a:ext cx="179705" cy="486410"/>
        </a:xfrm>
        <a:prstGeom prst="rect">
          <a:avLst/>
        </a:prstGeom>
        <a:noFill/>
        <a:ln w="9525">
          <a:noFill/>
        </a:ln>
      </xdr:spPr>
    </xdr:pic>
    <xdr:clientData/>
  </xdr:twoCellAnchor>
  <xdr:twoCellAnchor editAs="oneCell">
    <xdr:from>
      <xdr:col>21</xdr:col>
      <xdr:colOff>0</xdr:colOff>
      <xdr:row>97</xdr:row>
      <xdr:rowOff>0</xdr:rowOff>
    </xdr:from>
    <xdr:to>
      <xdr:col>21</xdr:col>
      <xdr:colOff>179705</xdr:colOff>
      <xdr:row>97</xdr:row>
      <xdr:rowOff>180975</xdr:rowOff>
    </xdr:to>
    <xdr:pic>
      <xdr:nvPicPr>
        <xdr:cNvPr id="916" name="图片 41" descr="clipboard/drawings/NULL"/>
        <xdr:cNvPicPr>
          <a:picLocks noChangeAspect="1"/>
        </xdr:cNvPicPr>
      </xdr:nvPicPr>
      <xdr:blipFill>
        <a:blip r:embed="rId1" r:link="rId2"/>
        <a:stretch>
          <a:fillRect/>
        </a:stretch>
      </xdr:blipFill>
      <xdr:spPr>
        <a:xfrm>
          <a:off x="21454110" y="257778250"/>
          <a:ext cx="179705" cy="180975"/>
        </a:xfrm>
        <a:prstGeom prst="rect">
          <a:avLst/>
        </a:prstGeom>
        <a:noFill/>
        <a:ln w="9525">
          <a:noFill/>
        </a:ln>
      </xdr:spPr>
    </xdr:pic>
    <xdr:clientData/>
  </xdr:twoCellAnchor>
  <xdr:twoCellAnchor editAs="oneCell">
    <xdr:from>
      <xdr:col>21</xdr:col>
      <xdr:colOff>0</xdr:colOff>
      <xdr:row>97</xdr:row>
      <xdr:rowOff>0</xdr:rowOff>
    </xdr:from>
    <xdr:to>
      <xdr:col>21</xdr:col>
      <xdr:colOff>177165</xdr:colOff>
      <xdr:row>97</xdr:row>
      <xdr:rowOff>186690</xdr:rowOff>
    </xdr:to>
    <xdr:pic>
      <xdr:nvPicPr>
        <xdr:cNvPr id="917" name="图片 41" descr="clipboard/drawings/NULL"/>
        <xdr:cNvPicPr>
          <a:picLocks noChangeAspect="1"/>
        </xdr:cNvPicPr>
      </xdr:nvPicPr>
      <xdr:blipFill>
        <a:blip r:embed="rId1" r:link="rId2"/>
        <a:stretch>
          <a:fillRect/>
        </a:stretch>
      </xdr:blipFill>
      <xdr:spPr>
        <a:xfrm>
          <a:off x="21454110" y="257778250"/>
          <a:ext cx="177165" cy="186690"/>
        </a:xfrm>
        <a:prstGeom prst="rect">
          <a:avLst/>
        </a:prstGeom>
        <a:noFill/>
        <a:ln w="9525">
          <a:noFill/>
        </a:ln>
      </xdr:spPr>
    </xdr:pic>
    <xdr:clientData/>
  </xdr:twoCellAnchor>
  <xdr:twoCellAnchor editAs="oneCell">
    <xdr:from>
      <xdr:col>4</xdr:col>
      <xdr:colOff>0</xdr:colOff>
      <xdr:row>97</xdr:row>
      <xdr:rowOff>0</xdr:rowOff>
    </xdr:from>
    <xdr:to>
      <xdr:col>4</xdr:col>
      <xdr:colOff>179705</xdr:colOff>
      <xdr:row>97</xdr:row>
      <xdr:rowOff>466090</xdr:rowOff>
    </xdr:to>
    <xdr:pic>
      <xdr:nvPicPr>
        <xdr:cNvPr id="918" name="图片 41" descr="clipboard/drawings/NULL"/>
        <xdr:cNvPicPr>
          <a:picLocks noChangeAspect="1"/>
        </xdr:cNvPicPr>
      </xdr:nvPicPr>
      <xdr:blipFill>
        <a:blip r:embed="rId1" r:link="rId2"/>
        <a:stretch>
          <a:fillRect/>
        </a:stretch>
      </xdr:blipFill>
      <xdr:spPr>
        <a:xfrm>
          <a:off x="3486150" y="257778250"/>
          <a:ext cx="179705" cy="466090"/>
        </a:xfrm>
        <a:prstGeom prst="rect">
          <a:avLst/>
        </a:prstGeom>
        <a:noFill/>
        <a:ln w="9525">
          <a:noFill/>
        </a:ln>
      </xdr:spPr>
    </xdr:pic>
    <xdr:clientData/>
  </xdr:twoCellAnchor>
  <xdr:twoCellAnchor editAs="oneCell">
    <xdr:from>
      <xdr:col>20</xdr:col>
      <xdr:colOff>0</xdr:colOff>
      <xdr:row>97</xdr:row>
      <xdr:rowOff>0</xdr:rowOff>
    </xdr:from>
    <xdr:to>
      <xdr:col>20</xdr:col>
      <xdr:colOff>179705</xdr:colOff>
      <xdr:row>97</xdr:row>
      <xdr:rowOff>182880</xdr:rowOff>
    </xdr:to>
    <xdr:pic>
      <xdr:nvPicPr>
        <xdr:cNvPr id="919" name="图片 41" descr="clipboard/drawings/NULL"/>
        <xdr:cNvPicPr>
          <a:picLocks noChangeAspect="1"/>
        </xdr:cNvPicPr>
      </xdr:nvPicPr>
      <xdr:blipFill>
        <a:blip r:embed="rId1" r:link="rId2"/>
        <a:stretch>
          <a:fillRect/>
        </a:stretch>
      </xdr:blipFill>
      <xdr:spPr>
        <a:xfrm>
          <a:off x="19596735" y="257778250"/>
          <a:ext cx="179705" cy="182880"/>
        </a:xfrm>
        <a:prstGeom prst="rect">
          <a:avLst/>
        </a:prstGeom>
        <a:noFill/>
        <a:ln w="9525">
          <a:noFill/>
        </a:ln>
      </xdr:spPr>
    </xdr:pic>
    <xdr:clientData/>
  </xdr:twoCellAnchor>
  <xdr:twoCellAnchor editAs="oneCell">
    <xdr:from>
      <xdr:col>20</xdr:col>
      <xdr:colOff>0</xdr:colOff>
      <xdr:row>97</xdr:row>
      <xdr:rowOff>0</xdr:rowOff>
    </xdr:from>
    <xdr:to>
      <xdr:col>20</xdr:col>
      <xdr:colOff>179705</xdr:colOff>
      <xdr:row>97</xdr:row>
      <xdr:rowOff>182245</xdr:rowOff>
    </xdr:to>
    <xdr:pic>
      <xdr:nvPicPr>
        <xdr:cNvPr id="920" name="图片 41" descr="clipboard/drawings/NULL"/>
        <xdr:cNvPicPr>
          <a:picLocks noChangeAspect="1"/>
        </xdr:cNvPicPr>
      </xdr:nvPicPr>
      <xdr:blipFill>
        <a:blip r:embed="rId1" r:link="rId2"/>
        <a:stretch>
          <a:fillRect/>
        </a:stretch>
      </xdr:blipFill>
      <xdr:spPr>
        <a:xfrm>
          <a:off x="19596735" y="257778250"/>
          <a:ext cx="179705" cy="182245"/>
        </a:xfrm>
        <a:prstGeom prst="rect">
          <a:avLst/>
        </a:prstGeom>
        <a:noFill/>
        <a:ln w="9525">
          <a:noFill/>
        </a:ln>
      </xdr:spPr>
    </xdr:pic>
    <xdr:clientData/>
  </xdr:twoCellAnchor>
  <xdr:twoCellAnchor editAs="oneCell">
    <xdr:from>
      <xdr:col>20</xdr:col>
      <xdr:colOff>0</xdr:colOff>
      <xdr:row>97</xdr:row>
      <xdr:rowOff>0</xdr:rowOff>
    </xdr:from>
    <xdr:to>
      <xdr:col>20</xdr:col>
      <xdr:colOff>178435</xdr:colOff>
      <xdr:row>97</xdr:row>
      <xdr:rowOff>187325</xdr:rowOff>
    </xdr:to>
    <xdr:pic>
      <xdr:nvPicPr>
        <xdr:cNvPr id="921" name="图片 41" descr="clipboard/drawings/NULL"/>
        <xdr:cNvPicPr>
          <a:picLocks noChangeAspect="1"/>
        </xdr:cNvPicPr>
      </xdr:nvPicPr>
      <xdr:blipFill>
        <a:blip r:embed="rId1" r:link="rId2"/>
        <a:stretch>
          <a:fillRect/>
        </a:stretch>
      </xdr:blipFill>
      <xdr:spPr>
        <a:xfrm>
          <a:off x="19596735" y="257778250"/>
          <a:ext cx="178435" cy="187325"/>
        </a:xfrm>
        <a:prstGeom prst="rect">
          <a:avLst/>
        </a:prstGeom>
        <a:noFill/>
        <a:ln w="9525">
          <a:noFill/>
        </a:ln>
      </xdr:spPr>
    </xdr:pic>
    <xdr:clientData/>
  </xdr:twoCellAnchor>
  <xdr:twoCellAnchor editAs="oneCell">
    <xdr:from>
      <xdr:col>4</xdr:col>
      <xdr:colOff>0</xdr:colOff>
      <xdr:row>97</xdr:row>
      <xdr:rowOff>0</xdr:rowOff>
    </xdr:from>
    <xdr:to>
      <xdr:col>4</xdr:col>
      <xdr:colOff>179705</xdr:colOff>
      <xdr:row>97</xdr:row>
      <xdr:rowOff>446405</xdr:rowOff>
    </xdr:to>
    <xdr:pic>
      <xdr:nvPicPr>
        <xdr:cNvPr id="945" name="图片 41" descr="clipboard/drawings/NULL"/>
        <xdr:cNvPicPr>
          <a:picLocks noChangeAspect="1"/>
        </xdr:cNvPicPr>
      </xdr:nvPicPr>
      <xdr:blipFill>
        <a:blip r:embed="rId1" r:link="rId2"/>
        <a:stretch>
          <a:fillRect/>
        </a:stretch>
      </xdr:blipFill>
      <xdr:spPr>
        <a:xfrm>
          <a:off x="3486150" y="257778250"/>
          <a:ext cx="179705" cy="446405"/>
        </a:xfrm>
        <a:prstGeom prst="rect">
          <a:avLst/>
        </a:prstGeom>
        <a:noFill/>
        <a:ln w="9525">
          <a:noFill/>
        </a:ln>
      </xdr:spPr>
    </xdr:pic>
    <xdr:clientData/>
  </xdr:twoCellAnchor>
  <xdr:twoCellAnchor editAs="oneCell">
    <xdr:from>
      <xdr:col>4</xdr:col>
      <xdr:colOff>0</xdr:colOff>
      <xdr:row>97</xdr:row>
      <xdr:rowOff>0</xdr:rowOff>
    </xdr:from>
    <xdr:to>
      <xdr:col>4</xdr:col>
      <xdr:colOff>179705</xdr:colOff>
      <xdr:row>97</xdr:row>
      <xdr:rowOff>463550</xdr:rowOff>
    </xdr:to>
    <xdr:pic>
      <xdr:nvPicPr>
        <xdr:cNvPr id="946" name="图片 41" descr="clipboard/drawings/NULL"/>
        <xdr:cNvPicPr>
          <a:picLocks noChangeAspect="1"/>
        </xdr:cNvPicPr>
      </xdr:nvPicPr>
      <xdr:blipFill>
        <a:blip r:embed="rId1" r:link="rId2"/>
        <a:stretch>
          <a:fillRect/>
        </a:stretch>
      </xdr:blipFill>
      <xdr:spPr>
        <a:xfrm>
          <a:off x="3486150" y="257778250"/>
          <a:ext cx="179705" cy="463550"/>
        </a:xfrm>
        <a:prstGeom prst="rect">
          <a:avLst/>
        </a:prstGeom>
        <a:noFill/>
        <a:ln w="9525">
          <a:noFill/>
        </a:ln>
      </xdr:spPr>
    </xdr:pic>
    <xdr:clientData/>
  </xdr:twoCellAnchor>
  <xdr:twoCellAnchor editAs="oneCell">
    <xdr:from>
      <xdr:col>4</xdr:col>
      <xdr:colOff>0</xdr:colOff>
      <xdr:row>97</xdr:row>
      <xdr:rowOff>0</xdr:rowOff>
    </xdr:from>
    <xdr:to>
      <xdr:col>4</xdr:col>
      <xdr:colOff>179705</xdr:colOff>
      <xdr:row>97</xdr:row>
      <xdr:rowOff>443230</xdr:rowOff>
    </xdr:to>
    <xdr:pic>
      <xdr:nvPicPr>
        <xdr:cNvPr id="947" name="图片 41" descr="clipboard/drawings/NULL"/>
        <xdr:cNvPicPr>
          <a:picLocks noChangeAspect="1"/>
        </xdr:cNvPicPr>
      </xdr:nvPicPr>
      <xdr:blipFill>
        <a:blip r:embed="rId1" r:link="rId2"/>
        <a:stretch>
          <a:fillRect/>
        </a:stretch>
      </xdr:blipFill>
      <xdr:spPr>
        <a:xfrm>
          <a:off x="3486150" y="257778250"/>
          <a:ext cx="179705" cy="443230"/>
        </a:xfrm>
        <a:prstGeom prst="rect">
          <a:avLst/>
        </a:prstGeom>
        <a:noFill/>
        <a:ln w="9525">
          <a:noFill/>
        </a:ln>
      </xdr:spPr>
    </xdr:pic>
    <xdr:clientData/>
  </xdr:twoCellAnchor>
  <xdr:twoCellAnchor editAs="oneCell">
    <xdr:from>
      <xdr:col>2</xdr:col>
      <xdr:colOff>168910</xdr:colOff>
      <xdr:row>97</xdr:row>
      <xdr:rowOff>0</xdr:rowOff>
    </xdr:from>
    <xdr:to>
      <xdr:col>2</xdr:col>
      <xdr:colOff>347345</xdr:colOff>
      <xdr:row>97</xdr:row>
      <xdr:rowOff>504190</xdr:rowOff>
    </xdr:to>
    <xdr:pic>
      <xdr:nvPicPr>
        <xdr:cNvPr id="948" name="图片 41" descr="clipboard/drawings/NULL"/>
        <xdr:cNvPicPr>
          <a:picLocks noChangeAspect="1"/>
        </xdr:cNvPicPr>
      </xdr:nvPicPr>
      <xdr:blipFill>
        <a:blip r:embed="rId1" r:link="rId2"/>
        <a:stretch>
          <a:fillRect/>
        </a:stretch>
      </xdr:blipFill>
      <xdr:spPr>
        <a:xfrm>
          <a:off x="2102485" y="257778250"/>
          <a:ext cx="178435" cy="504190"/>
        </a:xfrm>
        <a:prstGeom prst="rect">
          <a:avLst/>
        </a:prstGeom>
        <a:noFill/>
        <a:ln w="9525">
          <a:noFill/>
        </a:ln>
      </xdr:spPr>
    </xdr:pic>
    <xdr:clientData/>
  </xdr:twoCellAnchor>
  <xdr:twoCellAnchor editAs="oneCell">
    <xdr:from>
      <xdr:col>2</xdr:col>
      <xdr:colOff>76200</xdr:colOff>
      <xdr:row>97</xdr:row>
      <xdr:rowOff>0</xdr:rowOff>
    </xdr:from>
    <xdr:to>
      <xdr:col>2</xdr:col>
      <xdr:colOff>254635</xdr:colOff>
      <xdr:row>97</xdr:row>
      <xdr:rowOff>522605</xdr:rowOff>
    </xdr:to>
    <xdr:pic>
      <xdr:nvPicPr>
        <xdr:cNvPr id="949" name="图片 41" descr="clipboard/drawings/NULL"/>
        <xdr:cNvPicPr>
          <a:picLocks noChangeAspect="1"/>
        </xdr:cNvPicPr>
      </xdr:nvPicPr>
      <xdr:blipFill>
        <a:blip r:embed="rId1" r:link="rId2"/>
        <a:stretch>
          <a:fillRect/>
        </a:stretch>
      </xdr:blipFill>
      <xdr:spPr>
        <a:xfrm>
          <a:off x="2009775" y="257778250"/>
          <a:ext cx="178435" cy="522605"/>
        </a:xfrm>
        <a:prstGeom prst="rect">
          <a:avLst/>
        </a:prstGeom>
        <a:noFill/>
        <a:ln w="9525">
          <a:noFill/>
        </a:ln>
      </xdr:spPr>
    </xdr:pic>
    <xdr:clientData/>
  </xdr:twoCellAnchor>
  <xdr:twoCellAnchor editAs="oneCell">
    <xdr:from>
      <xdr:col>2</xdr:col>
      <xdr:colOff>76200</xdr:colOff>
      <xdr:row>97</xdr:row>
      <xdr:rowOff>0</xdr:rowOff>
    </xdr:from>
    <xdr:to>
      <xdr:col>2</xdr:col>
      <xdr:colOff>254635</xdr:colOff>
      <xdr:row>97</xdr:row>
      <xdr:rowOff>516255</xdr:rowOff>
    </xdr:to>
    <xdr:pic>
      <xdr:nvPicPr>
        <xdr:cNvPr id="951" name="图片 41" descr="clipboard/drawings/NULL"/>
        <xdr:cNvPicPr>
          <a:picLocks noChangeAspect="1"/>
        </xdr:cNvPicPr>
      </xdr:nvPicPr>
      <xdr:blipFill>
        <a:blip r:embed="rId1" r:link="rId2"/>
        <a:stretch>
          <a:fillRect/>
        </a:stretch>
      </xdr:blipFill>
      <xdr:spPr>
        <a:xfrm>
          <a:off x="2009775" y="257778250"/>
          <a:ext cx="178435" cy="516255"/>
        </a:xfrm>
        <a:prstGeom prst="rect">
          <a:avLst/>
        </a:prstGeom>
        <a:noFill/>
        <a:ln w="9525">
          <a:noFill/>
        </a:ln>
      </xdr:spPr>
    </xdr:pic>
    <xdr:clientData/>
  </xdr:twoCellAnchor>
  <xdr:twoCellAnchor editAs="oneCell">
    <xdr:from>
      <xdr:col>1</xdr:col>
      <xdr:colOff>168910</xdr:colOff>
      <xdr:row>97</xdr:row>
      <xdr:rowOff>0</xdr:rowOff>
    </xdr:from>
    <xdr:to>
      <xdr:col>1</xdr:col>
      <xdr:colOff>347345</xdr:colOff>
      <xdr:row>97</xdr:row>
      <xdr:rowOff>504190</xdr:rowOff>
    </xdr:to>
    <xdr:pic>
      <xdr:nvPicPr>
        <xdr:cNvPr id="953" name="图片 41" descr="clipboard/drawings/NULL"/>
        <xdr:cNvPicPr>
          <a:picLocks noChangeAspect="1"/>
        </xdr:cNvPicPr>
      </xdr:nvPicPr>
      <xdr:blipFill>
        <a:blip r:embed="rId1" r:link="rId2"/>
        <a:stretch>
          <a:fillRect/>
        </a:stretch>
      </xdr:blipFill>
      <xdr:spPr>
        <a:xfrm>
          <a:off x="549910" y="257778250"/>
          <a:ext cx="178435" cy="504190"/>
        </a:xfrm>
        <a:prstGeom prst="rect">
          <a:avLst/>
        </a:prstGeom>
        <a:noFill/>
        <a:ln w="9525">
          <a:noFill/>
        </a:ln>
      </xdr:spPr>
    </xdr:pic>
    <xdr:clientData/>
  </xdr:twoCellAnchor>
  <xdr:twoCellAnchor editAs="oneCell">
    <xdr:from>
      <xdr:col>1</xdr:col>
      <xdr:colOff>76200</xdr:colOff>
      <xdr:row>97</xdr:row>
      <xdr:rowOff>0</xdr:rowOff>
    </xdr:from>
    <xdr:to>
      <xdr:col>1</xdr:col>
      <xdr:colOff>254635</xdr:colOff>
      <xdr:row>97</xdr:row>
      <xdr:rowOff>522605</xdr:rowOff>
    </xdr:to>
    <xdr:pic>
      <xdr:nvPicPr>
        <xdr:cNvPr id="954" name="图片 41" descr="clipboard/drawings/NULL"/>
        <xdr:cNvPicPr>
          <a:picLocks noChangeAspect="1"/>
        </xdr:cNvPicPr>
      </xdr:nvPicPr>
      <xdr:blipFill>
        <a:blip r:embed="rId1" r:link="rId2"/>
        <a:stretch>
          <a:fillRect/>
        </a:stretch>
      </xdr:blipFill>
      <xdr:spPr>
        <a:xfrm>
          <a:off x="457200" y="257778250"/>
          <a:ext cx="178435" cy="522605"/>
        </a:xfrm>
        <a:prstGeom prst="rect">
          <a:avLst/>
        </a:prstGeom>
        <a:noFill/>
        <a:ln w="9525">
          <a:noFill/>
        </a:ln>
      </xdr:spPr>
    </xdr:pic>
    <xdr:clientData/>
  </xdr:twoCellAnchor>
  <xdr:twoCellAnchor editAs="oneCell">
    <xdr:from>
      <xdr:col>1</xdr:col>
      <xdr:colOff>76200</xdr:colOff>
      <xdr:row>97</xdr:row>
      <xdr:rowOff>0</xdr:rowOff>
    </xdr:from>
    <xdr:to>
      <xdr:col>1</xdr:col>
      <xdr:colOff>254635</xdr:colOff>
      <xdr:row>97</xdr:row>
      <xdr:rowOff>516255</xdr:rowOff>
    </xdr:to>
    <xdr:pic>
      <xdr:nvPicPr>
        <xdr:cNvPr id="956" name="图片 41" descr="clipboard/drawings/NULL"/>
        <xdr:cNvPicPr>
          <a:picLocks noChangeAspect="1"/>
        </xdr:cNvPicPr>
      </xdr:nvPicPr>
      <xdr:blipFill>
        <a:blip r:embed="rId1" r:link="rId2"/>
        <a:stretch>
          <a:fillRect/>
        </a:stretch>
      </xdr:blipFill>
      <xdr:spPr>
        <a:xfrm>
          <a:off x="457200" y="257778250"/>
          <a:ext cx="178435" cy="516255"/>
        </a:xfrm>
        <a:prstGeom prst="rect">
          <a:avLst/>
        </a:prstGeom>
        <a:noFill/>
        <a:ln w="9525">
          <a:noFill/>
        </a:ln>
      </xdr:spPr>
    </xdr:pic>
    <xdr:clientData/>
  </xdr:twoCellAnchor>
  <xdr:twoCellAnchor editAs="oneCell">
    <xdr:from>
      <xdr:col>4</xdr:col>
      <xdr:colOff>0</xdr:colOff>
      <xdr:row>97</xdr:row>
      <xdr:rowOff>0</xdr:rowOff>
    </xdr:from>
    <xdr:to>
      <xdr:col>4</xdr:col>
      <xdr:colOff>178435</xdr:colOff>
      <xdr:row>97</xdr:row>
      <xdr:rowOff>504190</xdr:rowOff>
    </xdr:to>
    <xdr:pic>
      <xdr:nvPicPr>
        <xdr:cNvPr id="958" name="图片 41" descr="clipboard/drawings/NULL"/>
        <xdr:cNvPicPr>
          <a:picLocks noChangeAspect="1"/>
        </xdr:cNvPicPr>
      </xdr:nvPicPr>
      <xdr:blipFill>
        <a:blip r:embed="rId1" r:link="rId2"/>
        <a:stretch>
          <a:fillRect/>
        </a:stretch>
      </xdr:blipFill>
      <xdr:spPr>
        <a:xfrm>
          <a:off x="3486150" y="257778250"/>
          <a:ext cx="178435" cy="504190"/>
        </a:xfrm>
        <a:prstGeom prst="rect">
          <a:avLst/>
        </a:prstGeom>
        <a:noFill/>
        <a:ln w="9525">
          <a:noFill/>
        </a:ln>
      </xdr:spPr>
    </xdr:pic>
    <xdr:clientData/>
  </xdr:twoCellAnchor>
  <xdr:twoCellAnchor editAs="oneCell">
    <xdr:from>
      <xdr:col>4</xdr:col>
      <xdr:colOff>0</xdr:colOff>
      <xdr:row>97</xdr:row>
      <xdr:rowOff>0</xdr:rowOff>
    </xdr:from>
    <xdr:to>
      <xdr:col>4</xdr:col>
      <xdr:colOff>178435</xdr:colOff>
      <xdr:row>97</xdr:row>
      <xdr:rowOff>522605</xdr:rowOff>
    </xdr:to>
    <xdr:pic>
      <xdr:nvPicPr>
        <xdr:cNvPr id="959" name="图片 41" descr="clipboard/drawings/NULL"/>
        <xdr:cNvPicPr>
          <a:picLocks noChangeAspect="1"/>
        </xdr:cNvPicPr>
      </xdr:nvPicPr>
      <xdr:blipFill>
        <a:blip r:embed="rId1" r:link="rId2"/>
        <a:stretch>
          <a:fillRect/>
        </a:stretch>
      </xdr:blipFill>
      <xdr:spPr>
        <a:xfrm>
          <a:off x="3486150" y="257778250"/>
          <a:ext cx="178435" cy="522605"/>
        </a:xfrm>
        <a:prstGeom prst="rect">
          <a:avLst/>
        </a:prstGeom>
        <a:noFill/>
        <a:ln w="9525">
          <a:noFill/>
        </a:ln>
      </xdr:spPr>
    </xdr:pic>
    <xdr:clientData/>
  </xdr:twoCellAnchor>
  <xdr:twoCellAnchor editAs="oneCell">
    <xdr:from>
      <xdr:col>4</xdr:col>
      <xdr:colOff>0</xdr:colOff>
      <xdr:row>97</xdr:row>
      <xdr:rowOff>0</xdr:rowOff>
    </xdr:from>
    <xdr:to>
      <xdr:col>4</xdr:col>
      <xdr:colOff>178435</xdr:colOff>
      <xdr:row>97</xdr:row>
      <xdr:rowOff>487045</xdr:rowOff>
    </xdr:to>
    <xdr:pic>
      <xdr:nvPicPr>
        <xdr:cNvPr id="960" name="图片 41" descr="clipboard/drawings/NULL"/>
        <xdr:cNvPicPr>
          <a:picLocks noChangeAspect="1"/>
        </xdr:cNvPicPr>
      </xdr:nvPicPr>
      <xdr:blipFill>
        <a:blip r:embed="rId1" r:link="rId2"/>
        <a:stretch>
          <a:fillRect/>
        </a:stretch>
      </xdr:blipFill>
      <xdr:spPr>
        <a:xfrm>
          <a:off x="3486150" y="257778250"/>
          <a:ext cx="178435" cy="487045"/>
        </a:xfrm>
        <a:prstGeom prst="rect">
          <a:avLst/>
        </a:prstGeom>
        <a:noFill/>
        <a:ln w="9525">
          <a:noFill/>
        </a:ln>
      </xdr:spPr>
    </xdr:pic>
    <xdr:clientData/>
  </xdr:twoCellAnchor>
  <xdr:twoCellAnchor editAs="oneCell">
    <xdr:from>
      <xdr:col>4</xdr:col>
      <xdr:colOff>0</xdr:colOff>
      <xdr:row>97</xdr:row>
      <xdr:rowOff>0</xdr:rowOff>
    </xdr:from>
    <xdr:to>
      <xdr:col>4</xdr:col>
      <xdr:colOff>178435</xdr:colOff>
      <xdr:row>97</xdr:row>
      <xdr:rowOff>477520</xdr:rowOff>
    </xdr:to>
    <xdr:pic>
      <xdr:nvPicPr>
        <xdr:cNvPr id="961" name="图片 41" descr="clipboard/drawings/NULL"/>
        <xdr:cNvPicPr>
          <a:picLocks noChangeAspect="1"/>
        </xdr:cNvPicPr>
      </xdr:nvPicPr>
      <xdr:blipFill>
        <a:blip r:embed="rId1" r:link="rId2"/>
        <a:stretch>
          <a:fillRect/>
        </a:stretch>
      </xdr:blipFill>
      <xdr:spPr>
        <a:xfrm>
          <a:off x="3486150" y="257778250"/>
          <a:ext cx="178435" cy="477520"/>
        </a:xfrm>
        <a:prstGeom prst="rect">
          <a:avLst/>
        </a:prstGeom>
        <a:noFill/>
        <a:ln w="9525">
          <a:noFill/>
        </a:ln>
      </xdr:spPr>
    </xdr:pic>
    <xdr:clientData/>
  </xdr:twoCellAnchor>
  <xdr:twoCellAnchor editAs="oneCell">
    <xdr:from>
      <xdr:col>19</xdr:col>
      <xdr:colOff>0</xdr:colOff>
      <xdr:row>97</xdr:row>
      <xdr:rowOff>0</xdr:rowOff>
    </xdr:from>
    <xdr:to>
      <xdr:col>19</xdr:col>
      <xdr:colOff>178435</xdr:colOff>
      <xdr:row>97</xdr:row>
      <xdr:rowOff>198120</xdr:rowOff>
    </xdr:to>
    <xdr:pic>
      <xdr:nvPicPr>
        <xdr:cNvPr id="962" name="图片 41" descr="clipboard/drawings/NULL"/>
        <xdr:cNvPicPr>
          <a:picLocks noChangeAspect="1"/>
        </xdr:cNvPicPr>
      </xdr:nvPicPr>
      <xdr:blipFill>
        <a:blip r:embed="rId1" r:link="rId2"/>
        <a:stretch>
          <a:fillRect/>
        </a:stretch>
      </xdr:blipFill>
      <xdr:spPr>
        <a:xfrm>
          <a:off x="18910935" y="257778250"/>
          <a:ext cx="178435" cy="198120"/>
        </a:xfrm>
        <a:prstGeom prst="rect">
          <a:avLst/>
        </a:prstGeom>
        <a:noFill/>
        <a:ln w="9525">
          <a:noFill/>
        </a:ln>
      </xdr:spPr>
    </xdr:pic>
    <xdr:clientData/>
  </xdr:twoCellAnchor>
  <xdr:twoCellAnchor editAs="oneCell">
    <xdr:from>
      <xdr:col>18</xdr:col>
      <xdr:colOff>0</xdr:colOff>
      <xdr:row>0</xdr:row>
      <xdr:rowOff>0</xdr:rowOff>
    </xdr:from>
    <xdr:to>
      <xdr:col>18</xdr:col>
      <xdr:colOff>179705</xdr:colOff>
      <xdr:row>0</xdr:row>
      <xdr:rowOff>183515</xdr:rowOff>
    </xdr:to>
    <xdr:pic>
      <xdr:nvPicPr>
        <xdr:cNvPr id="5" name="图片 41" descr="clipboard/drawings/NULL"/>
        <xdr:cNvPicPr>
          <a:picLocks noChangeAspect="1"/>
        </xdr:cNvPicPr>
      </xdr:nvPicPr>
      <xdr:blipFill>
        <a:blip r:embed="rId1" r:link="rId2"/>
        <a:stretch>
          <a:fillRect/>
        </a:stretch>
      </xdr:blipFill>
      <xdr:spPr>
        <a:xfrm>
          <a:off x="18291810" y="0"/>
          <a:ext cx="179705" cy="183515"/>
        </a:xfrm>
        <a:prstGeom prst="rect">
          <a:avLst/>
        </a:prstGeom>
        <a:noFill/>
        <a:ln w="9525">
          <a:noFill/>
        </a:ln>
      </xdr:spPr>
    </xdr:pic>
    <xdr:clientData/>
  </xdr:twoCellAnchor>
  <xdr:twoCellAnchor editAs="oneCell">
    <xdr:from>
      <xdr:col>19</xdr:col>
      <xdr:colOff>0</xdr:colOff>
      <xdr:row>0</xdr:row>
      <xdr:rowOff>0</xdr:rowOff>
    </xdr:from>
    <xdr:to>
      <xdr:col>19</xdr:col>
      <xdr:colOff>179705</xdr:colOff>
      <xdr:row>0</xdr:row>
      <xdr:rowOff>183515</xdr:rowOff>
    </xdr:to>
    <xdr:pic>
      <xdr:nvPicPr>
        <xdr:cNvPr id="7" name="图片 41" descr="clipboard/drawings/NULL"/>
        <xdr:cNvPicPr>
          <a:picLocks noChangeAspect="1"/>
        </xdr:cNvPicPr>
      </xdr:nvPicPr>
      <xdr:blipFill>
        <a:blip r:embed="rId1" r:link="rId2"/>
        <a:stretch>
          <a:fillRect/>
        </a:stretch>
      </xdr:blipFill>
      <xdr:spPr>
        <a:xfrm>
          <a:off x="18910935" y="0"/>
          <a:ext cx="179705" cy="183515"/>
        </a:xfrm>
        <a:prstGeom prst="rect">
          <a:avLst/>
        </a:prstGeom>
        <a:noFill/>
        <a:ln w="9525">
          <a:noFill/>
        </a:ln>
      </xdr:spPr>
    </xdr:pic>
    <xdr:clientData/>
  </xdr:twoCellAnchor>
  <xdr:twoCellAnchor editAs="oneCell">
    <xdr:from>
      <xdr:col>1</xdr:col>
      <xdr:colOff>169545</xdr:colOff>
      <xdr:row>0</xdr:row>
      <xdr:rowOff>0</xdr:rowOff>
    </xdr:from>
    <xdr:to>
      <xdr:col>1</xdr:col>
      <xdr:colOff>347980</xdr:colOff>
      <xdr:row>1</xdr:row>
      <xdr:rowOff>106680</xdr:rowOff>
    </xdr:to>
    <xdr:pic>
      <xdr:nvPicPr>
        <xdr:cNvPr id="16" name="图片 41" descr="clipboard/drawings/NULL"/>
        <xdr:cNvPicPr>
          <a:picLocks noChangeAspect="1"/>
        </xdr:cNvPicPr>
      </xdr:nvPicPr>
      <xdr:blipFill>
        <a:blip r:embed="rId1" r:link="rId2"/>
        <a:stretch>
          <a:fillRect/>
        </a:stretch>
      </xdr:blipFill>
      <xdr:spPr>
        <a:xfrm>
          <a:off x="550545" y="0"/>
          <a:ext cx="178435" cy="468630"/>
        </a:xfrm>
        <a:prstGeom prst="rect">
          <a:avLst/>
        </a:prstGeom>
        <a:noFill/>
        <a:ln w="9525">
          <a:noFill/>
        </a:ln>
      </xdr:spPr>
    </xdr:pic>
    <xdr:clientData/>
  </xdr:twoCellAnchor>
  <xdr:twoCellAnchor editAs="oneCell">
    <xdr:from>
      <xdr:col>1</xdr:col>
      <xdr:colOff>75565</xdr:colOff>
      <xdr:row>0</xdr:row>
      <xdr:rowOff>0</xdr:rowOff>
    </xdr:from>
    <xdr:to>
      <xdr:col>1</xdr:col>
      <xdr:colOff>254000</xdr:colOff>
      <xdr:row>1</xdr:row>
      <xdr:rowOff>125095</xdr:rowOff>
    </xdr:to>
    <xdr:pic>
      <xdr:nvPicPr>
        <xdr:cNvPr id="17" name="图片 41" descr="clipboard/drawings/NULL"/>
        <xdr:cNvPicPr>
          <a:picLocks noChangeAspect="1"/>
        </xdr:cNvPicPr>
      </xdr:nvPicPr>
      <xdr:blipFill>
        <a:blip r:embed="rId1" r:link="rId2"/>
        <a:stretch>
          <a:fillRect/>
        </a:stretch>
      </xdr:blipFill>
      <xdr:spPr>
        <a:xfrm>
          <a:off x="456565" y="0"/>
          <a:ext cx="178435" cy="487045"/>
        </a:xfrm>
        <a:prstGeom prst="rect">
          <a:avLst/>
        </a:prstGeom>
        <a:noFill/>
        <a:ln w="9525">
          <a:noFill/>
        </a:ln>
      </xdr:spPr>
    </xdr:pic>
    <xdr:clientData/>
  </xdr:twoCellAnchor>
  <xdr:twoCellAnchor editAs="oneCell">
    <xdr:from>
      <xdr:col>18</xdr:col>
      <xdr:colOff>0</xdr:colOff>
      <xdr:row>0</xdr:row>
      <xdr:rowOff>0</xdr:rowOff>
    </xdr:from>
    <xdr:to>
      <xdr:col>18</xdr:col>
      <xdr:colOff>179705</xdr:colOff>
      <xdr:row>0</xdr:row>
      <xdr:rowOff>182880</xdr:rowOff>
    </xdr:to>
    <xdr:pic>
      <xdr:nvPicPr>
        <xdr:cNvPr id="18" name="图片 41" descr="clipboard/drawings/NULL"/>
        <xdr:cNvPicPr>
          <a:picLocks noChangeAspect="1"/>
        </xdr:cNvPicPr>
      </xdr:nvPicPr>
      <xdr:blipFill>
        <a:blip r:embed="rId1" r:link="rId2"/>
        <a:stretch>
          <a:fillRect/>
        </a:stretch>
      </xdr:blipFill>
      <xdr:spPr>
        <a:xfrm>
          <a:off x="18291810" y="0"/>
          <a:ext cx="179705" cy="182880"/>
        </a:xfrm>
        <a:prstGeom prst="rect">
          <a:avLst/>
        </a:prstGeom>
        <a:noFill/>
        <a:ln w="9525">
          <a:noFill/>
        </a:ln>
      </xdr:spPr>
    </xdr:pic>
    <xdr:clientData/>
  </xdr:twoCellAnchor>
  <xdr:twoCellAnchor editAs="oneCell">
    <xdr:from>
      <xdr:col>18</xdr:col>
      <xdr:colOff>0</xdr:colOff>
      <xdr:row>0</xdr:row>
      <xdr:rowOff>0</xdr:rowOff>
    </xdr:from>
    <xdr:to>
      <xdr:col>18</xdr:col>
      <xdr:colOff>179705</xdr:colOff>
      <xdr:row>0</xdr:row>
      <xdr:rowOff>182245</xdr:rowOff>
    </xdr:to>
    <xdr:pic>
      <xdr:nvPicPr>
        <xdr:cNvPr id="19" name="图片 41" descr="clipboard/drawings/NULL"/>
        <xdr:cNvPicPr>
          <a:picLocks noChangeAspect="1"/>
        </xdr:cNvPicPr>
      </xdr:nvPicPr>
      <xdr:blipFill>
        <a:blip r:embed="rId1" r:link="rId2"/>
        <a:stretch>
          <a:fillRect/>
        </a:stretch>
      </xdr:blipFill>
      <xdr:spPr>
        <a:xfrm>
          <a:off x="18291810" y="0"/>
          <a:ext cx="179705" cy="182245"/>
        </a:xfrm>
        <a:prstGeom prst="rect">
          <a:avLst/>
        </a:prstGeom>
        <a:noFill/>
        <a:ln w="9525">
          <a:noFill/>
        </a:ln>
      </xdr:spPr>
    </xdr:pic>
    <xdr:clientData/>
  </xdr:twoCellAnchor>
  <xdr:twoCellAnchor editAs="oneCell">
    <xdr:from>
      <xdr:col>18</xdr:col>
      <xdr:colOff>0</xdr:colOff>
      <xdr:row>0</xdr:row>
      <xdr:rowOff>0</xdr:rowOff>
    </xdr:from>
    <xdr:to>
      <xdr:col>18</xdr:col>
      <xdr:colOff>178435</xdr:colOff>
      <xdr:row>0</xdr:row>
      <xdr:rowOff>187325</xdr:rowOff>
    </xdr:to>
    <xdr:pic>
      <xdr:nvPicPr>
        <xdr:cNvPr id="20" name="图片 19" descr="clipboard/drawings/NULL"/>
        <xdr:cNvPicPr>
          <a:picLocks noChangeAspect="1"/>
        </xdr:cNvPicPr>
      </xdr:nvPicPr>
      <xdr:blipFill>
        <a:blip r:embed="rId1" r:link="rId2"/>
        <a:stretch>
          <a:fillRect/>
        </a:stretch>
      </xdr:blipFill>
      <xdr:spPr>
        <a:xfrm>
          <a:off x="18291810" y="0"/>
          <a:ext cx="178435" cy="187325"/>
        </a:xfrm>
        <a:prstGeom prst="rect">
          <a:avLst/>
        </a:prstGeom>
        <a:noFill/>
        <a:ln w="9525">
          <a:noFill/>
        </a:ln>
      </xdr:spPr>
    </xdr:pic>
    <xdr:clientData/>
  </xdr:twoCellAnchor>
  <xdr:twoCellAnchor editAs="oneCell">
    <xdr:from>
      <xdr:col>4</xdr:col>
      <xdr:colOff>0</xdr:colOff>
      <xdr:row>0</xdr:row>
      <xdr:rowOff>0</xdr:rowOff>
    </xdr:from>
    <xdr:to>
      <xdr:col>4</xdr:col>
      <xdr:colOff>179705</xdr:colOff>
      <xdr:row>1</xdr:row>
      <xdr:rowOff>107315</xdr:rowOff>
    </xdr:to>
    <xdr:pic>
      <xdr:nvPicPr>
        <xdr:cNvPr id="22" name="图片 41" descr="clipboard/drawings/NULL"/>
        <xdr:cNvPicPr>
          <a:picLocks noChangeAspect="1"/>
        </xdr:cNvPicPr>
      </xdr:nvPicPr>
      <xdr:blipFill>
        <a:blip r:embed="rId1" r:link="rId2"/>
        <a:stretch>
          <a:fillRect/>
        </a:stretch>
      </xdr:blipFill>
      <xdr:spPr>
        <a:xfrm>
          <a:off x="3486150" y="0"/>
          <a:ext cx="179705" cy="469265"/>
        </a:xfrm>
        <a:prstGeom prst="rect">
          <a:avLst/>
        </a:prstGeom>
        <a:noFill/>
        <a:ln w="9525">
          <a:noFill/>
        </a:ln>
      </xdr:spPr>
    </xdr:pic>
    <xdr:clientData/>
  </xdr:twoCellAnchor>
  <xdr:twoCellAnchor editAs="oneCell">
    <xdr:from>
      <xdr:col>4</xdr:col>
      <xdr:colOff>0</xdr:colOff>
      <xdr:row>0</xdr:row>
      <xdr:rowOff>0</xdr:rowOff>
    </xdr:from>
    <xdr:to>
      <xdr:col>4</xdr:col>
      <xdr:colOff>179705</xdr:colOff>
      <xdr:row>1</xdr:row>
      <xdr:rowOff>124460</xdr:rowOff>
    </xdr:to>
    <xdr:pic>
      <xdr:nvPicPr>
        <xdr:cNvPr id="23" name="图片 41" descr="clipboard/drawings/NULL"/>
        <xdr:cNvPicPr>
          <a:picLocks noChangeAspect="1"/>
        </xdr:cNvPicPr>
      </xdr:nvPicPr>
      <xdr:blipFill>
        <a:blip r:embed="rId1" r:link="rId2"/>
        <a:stretch>
          <a:fillRect/>
        </a:stretch>
      </xdr:blipFill>
      <xdr:spPr>
        <a:xfrm>
          <a:off x="3486150" y="0"/>
          <a:ext cx="179705" cy="486410"/>
        </a:xfrm>
        <a:prstGeom prst="rect">
          <a:avLst/>
        </a:prstGeom>
        <a:noFill/>
        <a:ln w="9525">
          <a:noFill/>
        </a:ln>
      </xdr:spPr>
    </xdr:pic>
    <xdr:clientData/>
  </xdr:twoCellAnchor>
  <xdr:twoCellAnchor editAs="oneCell">
    <xdr:from>
      <xdr:col>18</xdr:col>
      <xdr:colOff>0</xdr:colOff>
      <xdr:row>0</xdr:row>
      <xdr:rowOff>0</xdr:rowOff>
    </xdr:from>
    <xdr:to>
      <xdr:col>18</xdr:col>
      <xdr:colOff>179705</xdr:colOff>
      <xdr:row>0</xdr:row>
      <xdr:rowOff>180975</xdr:rowOff>
    </xdr:to>
    <xdr:pic>
      <xdr:nvPicPr>
        <xdr:cNvPr id="24" name="图片 41" descr="clipboard/drawings/NULL"/>
        <xdr:cNvPicPr>
          <a:picLocks noChangeAspect="1"/>
        </xdr:cNvPicPr>
      </xdr:nvPicPr>
      <xdr:blipFill>
        <a:blip r:embed="rId1" r:link="rId2"/>
        <a:stretch>
          <a:fillRect/>
        </a:stretch>
      </xdr:blipFill>
      <xdr:spPr>
        <a:xfrm>
          <a:off x="18291810" y="0"/>
          <a:ext cx="179705" cy="180975"/>
        </a:xfrm>
        <a:prstGeom prst="rect">
          <a:avLst/>
        </a:prstGeom>
        <a:noFill/>
        <a:ln w="9525">
          <a:noFill/>
        </a:ln>
      </xdr:spPr>
    </xdr:pic>
    <xdr:clientData/>
  </xdr:twoCellAnchor>
  <xdr:twoCellAnchor editAs="oneCell">
    <xdr:from>
      <xdr:col>18</xdr:col>
      <xdr:colOff>0</xdr:colOff>
      <xdr:row>0</xdr:row>
      <xdr:rowOff>0</xdr:rowOff>
    </xdr:from>
    <xdr:to>
      <xdr:col>18</xdr:col>
      <xdr:colOff>177165</xdr:colOff>
      <xdr:row>0</xdr:row>
      <xdr:rowOff>186690</xdr:rowOff>
    </xdr:to>
    <xdr:pic>
      <xdr:nvPicPr>
        <xdr:cNvPr id="25" name="图片 41" descr="clipboard/drawings/NULL"/>
        <xdr:cNvPicPr>
          <a:picLocks noChangeAspect="1"/>
        </xdr:cNvPicPr>
      </xdr:nvPicPr>
      <xdr:blipFill>
        <a:blip r:embed="rId1" r:link="rId2"/>
        <a:stretch>
          <a:fillRect/>
        </a:stretch>
      </xdr:blipFill>
      <xdr:spPr>
        <a:xfrm>
          <a:off x="18291810" y="0"/>
          <a:ext cx="177165" cy="186690"/>
        </a:xfrm>
        <a:prstGeom prst="rect">
          <a:avLst/>
        </a:prstGeom>
        <a:noFill/>
        <a:ln w="9525">
          <a:noFill/>
        </a:ln>
      </xdr:spPr>
    </xdr:pic>
    <xdr:clientData/>
  </xdr:twoCellAnchor>
  <xdr:twoCellAnchor editAs="oneCell">
    <xdr:from>
      <xdr:col>4</xdr:col>
      <xdr:colOff>0</xdr:colOff>
      <xdr:row>0</xdr:row>
      <xdr:rowOff>0</xdr:rowOff>
    </xdr:from>
    <xdr:to>
      <xdr:col>4</xdr:col>
      <xdr:colOff>179705</xdr:colOff>
      <xdr:row>1</xdr:row>
      <xdr:rowOff>104140</xdr:rowOff>
    </xdr:to>
    <xdr:pic>
      <xdr:nvPicPr>
        <xdr:cNvPr id="26" name="图片 41" descr="clipboard/drawings/NULL"/>
        <xdr:cNvPicPr>
          <a:picLocks noChangeAspect="1"/>
        </xdr:cNvPicPr>
      </xdr:nvPicPr>
      <xdr:blipFill>
        <a:blip r:embed="rId1" r:link="rId2"/>
        <a:stretch>
          <a:fillRect/>
        </a:stretch>
      </xdr:blipFill>
      <xdr:spPr>
        <a:xfrm>
          <a:off x="3486150" y="0"/>
          <a:ext cx="179705" cy="466090"/>
        </a:xfrm>
        <a:prstGeom prst="rect">
          <a:avLst/>
        </a:prstGeom>
        <a:noFill/>
        <a:ln w="9525">
          <a:noFill/>
        </a:ln>
      </xdr:spPr>
    </xdr:pic>
    <xdr:clientData/>
  </xdr:twoCellAnchor>
  <xdr:twoCellAnchor editAs="oneCell">
    <xdr:from>
      <xdr:col>17</xdr:col>
      <xdr:colOff>0</xdr:colOff>
      <xdr:row>0</xdr:row>
      <xdr:rowOff>0</xdr:rowOff>
    </xdr:from>
    <xdr:to>
      <xdr:col>17</xdr:col>
      <xdr:colOff>179705</xdr:colOff>
      <xdr:row>0</xdr:row>
      <xdr:rowOff>182880</xdr:rowOff>
    </xdr:to>
    <xdr:pic>
      <xdr:nvPicPr>
        <xdr:cNvPr id="27" name="图片 41" descr="clipboard/drawings/NULL"/>
        <xdr:cNvPicPr>
          <a:picLocks noChangeAspect="1"/>
        </xdr:cNvPicPr>
      </xdr:nvPicPr>
      <xdr:blipFill>
        <a:blip r:embed="rId1" r:link="rId2"/>
        <a:stretch>
          <a:fillRect/>
        </a:stretch>
      </xdr:blipFill>
      <xdr:spPr>
        <a:xfrm>
          <a:off x="17501235" y="0"/>
          <a:ext cx="179705" cy="182880"/>
        </a:xfrm>
        <a:prstGeom prst="rect">
          <a:avLst/>
        </a:prstGeom>
        <a:noFill/>
        <a:ln w="9525">
          <a:noFill/>
        </a:ln>
      </xdr:spPr>
    </xdr:pic>
    <xdr:clientData/>
  </xdr:twoCellAnchor>
  <xdr:twoCellAnchor editAs="oneCell">
    <xdr:from>
      <xdr:col>17</xdr:col>
      <xdr:colOff>0</xdr:colOff>
      <xdr:row>0</xdr:row>
      <xdr:rowOff>0</xdr:rowOff>
    </xdr:from>
    <xdr:to>
      <xdr:col>17</xdr:col>
      <xdr:colOff>179705</xdr:colOff>
      <xdr:row>0</xdr:row>
      <xdr:rowOff>182245</xdr:rowOff>
    </xdr:to>
    <xdr:pic>
      <xdr:nvPicPr>
        <xdr:cNvPr id="29" name="图片 41" descr="clipboard/drawings/NULL"/>
        <xdr:cNvPicPr>
          <a:picLocks noChangeAspect="1"/>
        </xdr:cNvPicPr>
      </xdr:nvPicPr>
      <xdr:blipFill>
        <a:blip r:embed="rId1" r:link="rId2"/>
        <a:stretch>
          <a:fillRect/>
        </a:stretch>
      </xdr:blipFill>
      <xdr:spPr>
        <a:xfrm>
          <a:off x="17501235" y="0"/>
          <a:ext cx="179705" cy="182245"/>
        </a:xfrm>
        <a:prstGeom prst="rect">
          <a:avLst/>
        </a:prstGeom>
        <a:noFill/>
        <a:ln w="9525">
          <a:noFill/>
        </a:ln>
      </xdr:spPr>
    </xdr:pic>
    <xdr:clientData/>
  </xdr:twoCellAnchor>
  <xdr:twoCellAnchor editAs="oneCell">
    <xdr:from>
      <xdr:col>17</xdr:col>
      <xdr:colOff>0</xdr:colOff>
      <xdr:row>0</xdr:row>
      <xdr:rowOff>0</xdr:rowOff>
    </xdr:from>
    <xdr:to>
      <xdr:col>17</xdr:col>
      <xdr:colOff>178435</xdr:colOff>
      <xdr:row>0</xdr:row>
      <xdr:rowOff>187325</xdr:rowOff>
    </xdr:to>
    <xdr:pic>
      <xdr:nvPicPr>
        <xdr:cNvPr id="30" name="图片 41" descr="clipboard/drawings/NULL"/>
        <xdr:cNvPicPr>
          <a:picLocks noChangeAspect="1"/>
        </xdr:cNvPicPr>
      </xdr:nvPicPr>
      <xdr:blipFill>
        <a:blip r:embed="rId1" r:link="rId2"/>
        <a:stretch>
          <a:fillRect/>
        </a:stretch>
      </xdr:blipFill>
      <xdr:spPr>
        <a:xfrm>
          <a:off x="17501235" y="0"/>
          <a:ext cx="178435" cy="187325"/>
        </a:xfrm>
        <a:prstGeom prst="rect">
          <a:avLst/>
        </a:prstGeom>
        <a:noFill/>
        <a:ln w="9525">
          <a:noFill/>
        </a:ln>
      </xdr:spPr>
    </xdr:pic>
    <xdr:clientData/>
  </xdr:twoCellAnchor>
  <xdr:twoCellAnchor editAs="oneCell">
    <xdr:from>
      <xdr:col>4</xdr:col>
      <xdr:colOff>0</xdr:colOff>
      <xdr:row>0</xdr:row>
      <xdr:rowOff>0</xdr:rowOff>
    </xdr:from>
    <xdr:to>
      <xdr:col>4</xdr:col>
      <xdr:colOff>179705</xdr:colOff>
      <xdr:row>1</xdr:row>
      <xdr:rowOff>84455</xdr:rowOff>
    </xdr:to>
    <xdr:pic>
      <xdr:nvPicPr>
        <xdr:cNvPr id="56" name="图片 41" descr="clipboard/drawings/NULL"/>
        <xdr:cNvPicPr>
          <a:picLocks noChangeAspect="1"/>
        </xdr:cNvPicPr>
      </xdr:nvPicPr>
      <xdr:blipFill>
        <a:blip r:embed="rId1" r:link="rId2"/>
        <a:stretch>
          <a:fillRect/>
        </a:stretch>
      </xdr:blipFill>
      <xdr:spPr>
        <a:xfrm>
          <a:off x="3486150" y="0"/>
          <a:ext cx="179705" cy="446405"/>
        </a:xfrm>
        <a:prstGeom prst="rect">
          <a:avLst/>
        </a:prstGeom>
        <a:noFill/>
        <a:ln w="9525">
          <a:noFill/>
        </a:ln>
      </xdr:spPr>
    </xdr:pic>
    <xdr:clientData/>
  </xdr:twoCellAnchor>
  <xdr:twoCellAnchor editAs="oneCell">
    <xdr:from>
      <xdr:col>4</xdr:col>
      <xdr:colOff>0</xdr:colOff>
      <xdr:row>0</xdr:row>
      <xdr:rowOff>0</xdr:rowOff>
    </xdr:from>
    <xdr:to>
      <xdr:col>4</xdr:col>
      <xdr:colOff>179705</xdr:colOff>
      <xdr:row>1</xdr:row>
      <xdr:rowOff>101600</xdr:rowOff>
    </xdr:to>
    <xdr:pic>
      <xdr:nvPicPr>
        <xdr:cNvPr id="57" name="图片 41" descr="clipboard/drawings/NULL"/>
        <xdr:cNvPicPr>
          <a:picLocks noChangeAspect="1"/>
        </xdr:cNvPicPr>
      </xdr:nvPicPr>
      <xdr:blipFill>
        <a:blip r:embed="rId1" r:link="rId2"/>
        <a:stretch>
          <a:fillRect/>
        </a:stretch>
      </xdr:blipFill>
      <xdr:spPr>
        <a:xfrm>
          <a:off x="3486150" y="0"/>
          <a:ext cx="179705" cy="463550"/>
        </a:xfrm>
        <a:prstGeom prst="rect">
          <a:avLst/>
        </a:prstGeom>
        <a:noFill/>
        <a:ln w="9525">
          <a:noFill/>
        </a:ln>
      </xdr:spPr>
    </xdr:pic>
    <xdr:clientData/>
  </xdr:twoCellAnchor>
  <xdr:twoCellAnchor editAs="oneCell">
    <xdr:from>
      <xdr:col>4</xdr:col>
      <xdr:colOff>0</xdr:colOff>
      <xdr:row>0</xdr:row>
      <xdr:rowOff>0</xdr:rowOff>
    </xdr:from>
    <xdr:to>
      <xdr:col>4</xdr:col>
      <xdr:colOff>179705</xdr:colOff>
      <xdr:row>1</xdr:row>
      <xdr:rowOff>81280</xdr:rowOff>
    </xdr:to>
    <xdr:pic>
      <xdr:nvPicPr>
        <xdr:cNvPr id="58" name="图片 41" descr="clipboard/drawings/NULL"/>
        <xdr:cNvPicPr>
          <a:picLocks noChangeAspect="1"/>
        </xdr:cNvPicPr>
      </xdr:nvPicPr>
      <xdr:blipFill>
        <a:blip r:embed="rId1" r:link="rId2"/>
        <a:stretch>
          <a:fillRect/>
        </a:stretch>
      </xdr:blipFill>
      <xdr:spPr>
        <a:xfrm>
          <a:off x="3486150" y="0"/>
          <a:ext cx="179705" cy="443230"/>
        </a:xfrm>
        <a:prstGeom prst="rect">
          <a:avLst/>
        </a:prstGeom>
        <a:noFill/>
        <a:ln w="9525">
          <a:noFill/>
        </a:ln>
      </xdr:spPr>
    </xdr:pic>
    <xdr:clientData/>
  </xdr:twoCellAnchor>
  <xdr:twoCellAnchor editAs="oneCell">
    <xdr:from>
      <xdr:col>23</xdr:col>
      <xdr:colOff>0</xdr:colOff>
      <xdr:row>15</xdr:row>
      <xdr:rowOff>0</xdr:rowOff>
    </xdr:from>
    <xdr:to>
      <xdr:col>23</xdr:col>
      <xdr:colOff>179705</xdr:colOff>
      <xdr:row>15</xdr:row>
      <xdr:rowOff>183515</xdr:rowOff>
    </xdr:to>
    <xdr:pic>
      <xdr:nvPicPr>
        <xdr:cNvPr id="144" name="图片 41" descr="clipboard/drawings/NULL"/>
        <xdr:cNvPicPr>
          <a:picLocks noChangeAspect="1"/>
        </xdr:cNvPicPr>
      </xdr:nvPicPr>
      <xdr:blipFill>
        <a:blip r:embed="rId1" r:link="rId2"/>
        <a:stretch>
          <a:fillRect/>
        </a:stretch>
      </xdr:blipFill>
      <xdr:spPr>
        <a:xfrm>
          <a:off x="26245185" y="30930850"/>
          <a:ext cx="179705" cy="183515"/>
        </a:xfrm>
        <a:prstGeom prst="rect">
          <a:avLst/>
        </a:prstGeom>
        <a:noFill/>
        <a:ln w="9525">
          <a:noFill/>
        </a:ln>
      </xdr:spPr>
    </xdr:pic>
    <xdr:clientData/>
  </xdr:twoCellAnchor>
  <xdr:twoCellAnchor editAs="oneCell">
    <xdr:from>
      <xdr:col>23</xdr:col>
      <xdr:colOff>0</xdr:colOff>
      <xdr:row>15</xdr:row>
      <xdr:rowOff>0</xdr:rowOff>
    </xdr:from>
    <xdr:to>
      <xdr:col>23</xdr:col>
      <xdr:colOff>179705</xdr:colOff>
      <xdr:row>15</xdr:row>
      <xdr:rowOff>182880</xdr:rowOff>
    </xdr:to>
    <xdr:pic>
      <xdr:nvPicPr>
        <xdr:cNvPr id="154" name="图片 41" descr="clipboard/drawings/NULL"/>
        <xdr:cNvPicPr>
          <a:picLocks noChangeAspect="1"/>
        </xdr:cNvPicPr>
      </xdr:nvPicPr>
      <xdr:blipFill>
        <a:blip r:embed="rId1" r:link="rId2"/>
        <a:stretch>
          <a:fillRect/>
        </a:stretch>
      </xdr:blipFill>
      <xdr:spPr>
        <a:xfrm>
          <a:off x="26245185" y="30930850"/>
          <a:ext cx="179705" cy="182880"/>
        </a:xfrm>
        <a:prstGeom prst="rect">
          <a:avLst/>
        </a:prstGeom>
        <a:noFill/>
        <a:ln w="9525">
          <a:noFill/>
        </a:ln>
      </xdr:spPr>
    </xdr:pic>
    <xdr:clientData/>
  </xdr:twoCellAnchor>
  <xdr:twoCellAnchor editAs="oneCell">
    <xdr:from>
      <xdr:col>23</xdr:col>
      <xdr:colOff>0</xdr:colOff>
      <xdr:row>15</xdr:row>
      <xdr:rowOff>0</xdr:rowOff>
    </xdr:from>
    <xdr:to>
      <xdr:col>23</xdr:col>
      <xdr:colOff>179705</xdr:colOff>
      <xdr:row>15</xdr:row>
      <xdr:rowOff>182245</xdr:rowOff>
    </xdr:to>
    <xdr:pic>
      <xdr:nvPicPr>
        <xdr:cNvPr id="155" name="图片 41" descr="clipboard/drawings/NULL"/>
        <xdr:cNvPicPr>
          <a:picLocks noChangeAspect="1"/>
        </xdr:cNvPicPr>
      </xdr:nvPicPr>
      <xdr:blipFill>
        <a:blip r:embed="rId1" r:link="rId2"/>
        <a:stretch>
          <a:fillRect/>
        </a:stretch>
      </xdr:blipFill>
      <xdr:spPr>
        <a:xfrm>
          <a:off x="26245185" y="30930850"/>
          <a:ext cx="179705" cy="182245"/>
        </a:xfrm>
        <a:prstGeom prst="rect">
          <a:avLst/>
        </a:prstGeom>
        <a:noFill/>
        <a:ln w="9525">
          <a:noFill/>
        </a:ln>
      </xdr:spPr>
    </xdr:pic>
    <xdr:clientData/>
  </xdr:twoCellAnchor>
  <xdr:twoCellAnchor editAs="oneCell">
    <xdr:from>
      <xdr:col>23</xdr:col>
      <xdr:colOff>0</xdr:colOff>
      <xdr:row>15</xdr:row>
      <xdr:rowOff>0</xdr:rowOff>
    </xdr:from>
    <xdr:to>
      <xdr:col>23</xdr:col>
      <xdr:colOff>178435</xdr:colOff>
      <xdr:row>15</xdr:row>
      <xdr:rowOff>187325</xdr:rowOff>
    </xdr:to>
    <xdr:pic>
      <xdr:nvPicPr>
        <xdr:cNvPr id="156" name="图片 155" descr="clipboard/drawings/NULL"/>
        <xdr:cNvPicPr>
          <a:picLocks noChangeAspect="1"/>
        </xdr:cNvPicPr>
      </xdr:nvPicPr>
      <xdr:blipFill>
        <a:blip r:embed="rId1" r:link="rId2"/>
        <a:stretch>
          <a:fillRect/>
        </a:stretch>
      </xdr:blipFill>
      <xdr:spPr>
        <a:xfrm>
          <a:off x="26245185" y="30930850"/>
          <a:ext cx="178435" cy="187325"/>
        </a:xfrm>
        <a:prstGeom prst="rect">
          <a:avLst/>
        </a:prstGeom>
        <a:noFill/>
        <a:ln w="9525">
          <a:noFill/>
        </a:ln>
      </xdr:spPr>
    </xdr:pic>
    <xdr:clientData/>
  </xdr:twoCellAnchor>
  <xdr:twoCellAnchor editAs="oneCell">
    <xdr:from>
      <xdr:col>23</xdr:col>
      <xdr:colOff>0</xdr:colOff>
      <xdr:row>15</xdr:row>
      <xdr:rowOff>0</xdr:rowOff>
    </xdr:from>
    <xdr:to>
      <xdr:col>23</xdr:col>
      <xdr:colOff>179705</xdr:colOff>
      <xdr:row>15</xdr:row>
      <xdr:rowOff>180975</xdr:rowOff>
    </xdr:to>
    <xdr:pic>
      <xdr:nvPicPr>
        <xdr:cNvPr id="159" name="图片 41" descr="clipboard/drawings/NULL"/>
        <xdr:cNvPicPr>
          <a:picLocks noChangeAspect="1"/>
        </xdr:cNvPicPr>
      </xdr:nvPicPr>
      <xdr:blipFill>
        <a:blip r:embed="rId1" r:link="rId2"/>
        <a:stretch>
          <a:fillRect/>
        </a:stretch>
      </xdr:blipFill>
      <xdr:spPr>
        <a:xfrm>
          <a:off x="26245185" y="30930850"/>
          <a:ext cx="179705" cy="180975"/>
        </a:xfrm>
        <a:prstGeom prst="rect">
          <a:avLst/>
        </a:prstGeom>
        <a:noFill/>
        <a:ln w="9525">
          <a:noFill/>
        </a:ln>
      </xdr:spPr>
    </xdr:pic>
    <xdr:clientData/>
  </xdr:twoCellAnchor>
  <xdr:twoCellAnchor editAs="oneCell">
    <xdr:from>
      <xdr:col>23</xdr:col>
      <xdr:colOff>0</xdr:colOff>
      <xdr:row>15</xdr:row>
      <xdr:rowOff>0</xdr:rowOff>
    </xdr:from>
    <xdr:to>
      <xdr:col>23</xdr:col>
      <xdr:colOff>177165</xdr:colOff>
      <xdr:row>15</xdr:row>
      <xdr:rowOff>186690</xdr:rowOff>
    </xdr:to>
    <xdr:pic>
      <xdr:nvPicPr>
        <xdr:cNvPr id="160" name="图片 41" descr="clipboard/drawings/NULL"/>
        <xdr:cNvPicPr>
          <a:picLocks noChangeAspect="1"/>
        </xdr:cNvPicPr>
      </xdr:nvPicPr>
      <xdr:blipFill>
        <a:blip r:embed="rId1" r:link="rId2"/>
        <a:stretch>
          <a:fillRect/>
        </a:stretch>
      </xdr:blipFill>
      <xdr:spPr>
        <a:xfrm>
          <a:off x="26245185" y="30930850"/>
          <a:ext cx="177165" cy="186690"/>
        </a:xfrm>
        <a:prstGeom prst="rect">
          <a:avLst/>
        </a:prstGeom>
        <a:noFill/>
        <a:ln w="9525">
          <a:noFill/>
        </a:ln>
      </xdr:spPr>
    </xdr:pic>
    <xdr:clientData/>
  </xdr:twoCellAnchor>
  <xdr:twoCellAnchor editAs="oneCell">
    <xdr:from>
      <xdr:col>18</xdr:col>
      <xdr:colOff>0</xdr:colOff>
      <xdr:row>15</xdr:row>
      <xdr:rowOff>0</xdr:rowOff>
    </xdr:from>
    <xdr:to>
      <xdr:col>18</xdr:col>
      <xdr:colOff>179705</xdr:colOff>
      <xdr:row>15</xdr:row>
      <xdr:rowOff>183515</xdr:rowOff>
    </xdr:to>
    <xdr:pic>
      <xdr:nvPicPr>
        <xdr:cNvPr id="214" name="图片 41" descr="clipboard/drawings/NULL"/>
        <xdr:cNvPicPr>
          <a:picLocks noChangeAspect="1"/>
        </xdr:cNvPicPr>
      </xdr:nvPicPr>
      <xdr:blipFill>
        <a:blip r:embed="rId1" r:link="rId2"/>
        <a:stretch>
          <a:fillRect/>
        </a:stretch>
      </xdr:blipFill>
      <xdr:spPr>
        <a:xfrm>
          <a:off x="18291810" y="30930850"/>
          <a:ext cx="179705" cy="183515"/>
        </a:xfrm>
        <a:prstGeom prst="rect">
          <a:avLst/>
        </a:prstGeom>
        <a:noFill/>
        <a:ln w="9525">
          <a:noFill/>
        </a:ln>
      </xdr:spPr>
    </xdr:pic>
    <xdr:clientData/>
  </xdr:twoCellAnchor>
  <xdr:twoCellAnchor editAs="oneCell">
    <xdr:from>
      <xdr:col>19</xdr:col>
      <xdr:colOff>0</xdr:colOff>
      <xdr:row>15</xdr:row>
      <xdr:rowOff>0</xdr:rowOff>
    </xdr:from>
    <xdr:to>
      <xdr:col>19</xdr:col>
      <xdr:colOff>179705</xdr:colOff>
      <xdr:row>15</xdr:row>
      <xdr:rowOff>183515</xdr:rowOff>
    </xdr:to>
    <xdr:pic>
      <xdr:nvPicPr>
        <xdr:cNvPr id="251" name="图片 41" descr="clipboard/drawings/NULL"/>
        <xdr:cNvPicPr>
          <a:picLocks noChangeAspect="1"/>
        </xdr:cNvPicPr>
      </xdr:nvPicPr>
      <xdr:blipFill>
        <a:blip r:embed="rId1" r:link="rId2"/>
        <a:stretch>
          <a:fillRect/>
        </a:stretch>
      </xdr:blipFill>
      <xdr:spPr>
        <a:xfrm>
          <a:off x="18910935" y="30930850"/>
          <a:ext cx="179705" cy="183515"/>
        </a:xfrm>
        <a:prstGeom prst="rect">
          <a:avLst/>
        </a:prstGeom>
        <a:noFill/>
        <a:ln w="9525">
          <a:noFill/>
        </a:ln>
      </xdr:spPr>
    </xdr:pic>
    <xdr:clientData/>
  </xdr:twoCellAnchor>
  <xdr:twoCellAnchor editAs="oneCell">
    <xdr:from>
      <xdr:col>21</xdr:col>
      <xdr:colOff>0</xdr:colOff>
      <xdr:row>5</xdr:row>
      <xdr:rowOff>0</xdr:rowOff>
    </xdr:from>
    <xdr:to>
      <xdr:col>21</xdr:col>
      <xdr:colOff>179705</xdr:colOff>
      <xdr:row>5</xdr:row>
      <xdr:rowOff>183515</xdr:rowOff>
    </xdr:to>
    <xdr:pic>
      <xdr:nvPicPr>
        <xdr:cNvPr id="352" name="图片 41" descr="clipboard/drawings/NULL"/>
        <xdr:cNvPicPr>
          <a:picLocks noChangeAspect="1"/>
        </xdr:cNvPicPr>
      </xdr:nvPicPr>
      <xdr:blipFill>
        <a:blip r:embed="rId1" r:link="rId2"/>
        <a:stretch>
          <a:fillRect/>
        </a:stretch>
      </xdr:blipFill>
      <xdr:spPr>
        <a:xfrm>
          <a:off x="21454110" y="2743200"/>
          <a:ext cx="179705" cy="183515"/>
        </a:xfrm>
        <a:prstGeom prst="rect">
          <a:avLst/>
        </a:prstGeom>
        <a:noFill/>
        <a:ln w="9525">
          <a:noFill/>
        </a:ln>
      </xdr:spPr>
    </xdr:pic>
    <xdr:clientData/>
  </xdr:twoCellAnchor>
  <xdr:twoCellAnchor editAs="oneCell">
    <xdr:from>
      <xdr:col>22</xdr:col>
      <xdr:colOff>0</xdr:colOff>
      <xdr:row>5</xdr:row>
      <xdr:rowOff>0</xdr:rowOff>
    </xdr:from>
    <xdr:to>
      <xdr:col>22</xdr:col>
      <xdr:colOff>179705</xdr:colOff>
      <xdr:row>5</xdr:row>
      <xdr:rowOff>183515</xdr:rowOff>
    </xdr:to>
    <xdr:pic>
      <xdr:nvPicPr>
        <xdr:cNvPr id="353" name="图片 41" descr="clipboard/drawings/NULL"/>
        <xdr:cNvPicPr>
          <a:picLocks noChangeAspect="1"/>
        </xdr:cNvPicPr>
      </xdr:nvPicPr>
      <xdr:blipFill>
        <a:blip r:embed="rId1" r:link="rId2"/>
        <a:stretch>
          <a:fillRect/>
        </a:stretch>
      </xdr:blipFill>
      <xdr:spPr>
        <a:xfrm>
          <a:off x="23902035" y="2743200"/>
          <a:ext cx="179705" cy="183515"/>
        </a:xfrm>
        <a:prstGeom prst="rect">
          <a:avLst/>
        </a:prstGeom>
        <a:noFill/>
        <a:ln w="9525">
          <a:noFill/>
        </a:ln>
      </xdr:spPr>
    </xdr:pic>
    <xdr:clientData/>
  </xdr:twoCellAnchor>
  <xdr:twoCellAnchor editAs="oneCell">
    <xdr:from>
      <xdr:col>1</xdr:col>
      <xdr:colOff>169545</xdr:colOff>
      <xdr:row>5</xdr:row>
      <xdr:rowOff>0</xdr:rowOff>
    </xdr:from>
    <xdr:to>
      <xdr:col>1</xdr:col>
      <xdr:colOff>347980</xdr:colOff>
      <xdr:row>5</xdr:row>
      <xdr:rowOff>468630</xdr:rowOff>
    </xdr:to>
    <xdr:pic>
      <xdr:nvPicPr>
        <xdr:cNvPr id="363" name="图片 41" descr="clipboard/drawings/NULL"/>
        <xdr:cNvPicPr>
          <a:picLocks noChangeAspect="1"/>
        </xdr:cNvPicPr>
      </xdr:nvPicPr>
      <xdr:blipFill>
        <a:blip r:embed="rId1" r:link="rId2"/>
        <a:stretch>
          <a:fillRect/>
        </a:stretch>
      </xdr:blipFill>
      <xdr:spPr>
        <a:xfrm>
          <a:off x="550545" y="2743200"/>
          <a:ext cx="178435" cy="468630"/>
        </a:xfrm>
        <a:prstGeom prst="rect">
          <a:avLst/>
        </a:prstGeom>
        <a:noFill/>
        <a:ln w="9525">
          <a:noFill/>
        </a:ln>
      </xdr:spPr>
    </xdr:pic>
    <xdr:clientData/>
  </xdr:twoCellAnchor>
  <xdr:twoCellAnchor editAs="oneCell">
    <xdr:from>
      <xdr:col>1</xdr:col>
      <xdr:colOff>75565</xdr:colOff>
      <xdr:row>5</xdr:row>
      <xdr:rowOff>0</xdr:rowOff>
    </xdr:from>
    <xdr:to>
      <xdr:col>1</xdr:col>
      <xdr:colOff>254000</xdr:colOff>
      <xdr:row>5</xdr:row>
      <xdr:rowOff>487045</xdr:rowOff>
    </xdr:to>
    <xdr:pic>
      <xdr:nvPicPr>
        <xdr:cNvPr id="365" name="图片 41" descr="clipboard/drawings/NULL"/>
        <xdr:cNvPicPr>
          <a:picLocks noChangeAspect="1"/>
        </xdr:cNvPicPr>
      </xdr:nvPicPr>
      <xdr:blipFill>
        <a:blip r:embed="rId1" r:link="rId2"/>
        <a:stretch>
          <a:fillRect/>
        </a:stretch>
      </xdr:blipFill>
      <xdr:spPr>
        <a:xfrm>
          <a:off x="456565" y="2743200"/>
          <a:ext cx="178435" cy="487045"/>
        </a:xfrm>
        <a:prstGeom prst="rect">
          <a:avLst/>
        </a:prstGeom>
        <a:noFill/>
        <a:ln w="9525">
          <a:noFill/>
        </a:ln>
      </xdr:spPr>
    </xdr:pic>
    <xdr:clientData/>
  </xdr:twoCellAnchor>
  <xdr:twoCellAnchor editAs="oneCell">
    <xdr:from>
      <xdr:col>21</xdr:col>
      <xdr:colOff>0</xdr:colOff>
      <xdr:row>5</xdr:row>
      <xdr:rowOff>0</xdr:rowOff>
    </xdr:from>
    <xdr:to>
      <xdr:col>21</xdr:col>
      <xdr:colOff>179705</xdr:colOff>
      <xdr:row>5</xdr:row>
      <xdr:rowOff>182880</xdr:rowOff>
    </xdr:to>
    <xdr:pic>
      <xdr:nvPicPr>
        <xdr:cNvPr id="366" name="图片 41" descr="clipboard/drawings/NULL"/>
        <xdr:cNvPicPr>
          <a:picLocks noChangeAspect="1"/>
        </xdr:cNvPicPr>
      </xdr:nvPicPr>
      <xdr:blipFill>
        <a:blip r:embed="rId1" r:link="rId2"/>
        <a:stretch>
          <a:fillRect/>
        </a:stretch>
      </xdr:blipFill>
      <xdr:spPr>
        <a:xfrm>
          <a:off x="21454110" y="2743200"/>
          <a:ext cx="179705" cy="182880"/>
        </a:xfrm>
        <a:prstGeom prst="rect">
          <a:avLst/>
        </a:prstGeom>
        <a:noFill/>
        <a:ln w="9525">
          <a:noFill/>
        </a:ln>
      </xdr:spPr>
    </xdr:pic>
    <xdr:clientData/>
  </xdr:twoCellAnchor>
  <xdr:twoCellAnchor editAs="oneCell">
    <xdr:from>
      <xdr:col>21</xdr:col>
      <xdr:colOff>0</xdr:colOff>
      <xdr:row>5</xdr:row>
      <xdr:rowOff>0</xdr:rowOff>
    </xdr:from>
    <xdr:to>
      <xdr:col>21</xdr:col>
      <xdr:colOff>179705</xdr:colOff>
      <xdr:row>5</xdr:row>
      <xdr:rowOff>182245</xdr:rowOff>
    </xdr:to>
    <xdr:pic>
      <xdr:nvPicPr>
        <xdr:cNvPr id="367" name="图片 41" descr="clipboard/drawings/NULL"/>
        <xdr:cNvPicPr>
          <a:picLocks noChangeAspect="1"/>
        </xdr:cNvPicPr>
      </xdr:nvPicPr>
      <xdr:blipFill>
        <a:blip r:embed="rId1" r:link="rId2"/>
        <a:stretch>
          <a:fillRect/>
        </a:stretch>
      </xdr:blipFill>
      <xdr:spPr>
        <a:xfrm>
          <a:off x="21454110" y="2743200"/>
          <a:ext cx="179705" cy="182245"/>
        </a:xfrm>
        <a:prstGeom prst="rect">
          <a:avLst/>
        </a:prstGeom>
        <a:noFill/>
        <a:ln w="9525">
          <a:noFill/>
        </a:ln>
      </xdr:spPr>
    </xdr:pic>
    <xdr:clientData/>
  </xdr:twoCellAnchor>
  <xdr:twoCellAnchor editAs="oneCell">
    <xdr:from>
      <xdr:col>21</xdr:col>
      <xdr:colOff>0</xdr:colOff>
      <xdr:row>5</xdr:row>
      <xdr:rowOff>0</xdr:rowOff>
    </xdr:from>
    <xdr:to>
      <xdr:col>21</xdr:col>
      <xdr:colOff>178435</xdr:colOff>
      <xdr:row>5</xdr:row>
      <xdr:rowOff>187325</xdr:rowOff>
    </xdr:to>
    <xdr:pic>
      <xdr:nvPicPr>
        <xdr:cNvPr id="368" name="图片 367" descr="clipboard/drawings/NULL"/>
        <xdr:cNvPicPr>
          <a:picLocks noChangeAspect="1"/>
        </xdr:cNvPicPr>
      </xdr:nvPicPr>
      <xdr:blipFill>
        <a:blip r:embed="rId1" r:link="rId2"/>
        <a:stretch>
          <a:fillRect/>
        </a:stretch>
      </xdr:blipFill>
      <xdr:spPr>
        <a:xfrm>
          <a:off x="21454110" y="2743200"/>
          <a:ext cx="178435" cy="187325"/>
        </a:xfrm>
        <a:prstGeom prst="rect">
          <a:avLst/>
        </a:prstGeom>
        <a:noFill/>
        <a:ln w="9525">
          <a:noFill/>
        </a:ln>
      </xdr:spPr>
    </xdr:pic>
    <xdr:clientData/>
  </xdr:twoCellAnchor>
  <xdr:twoCellAnchor editAs="oneCell">
    <xdr:from>
      <xdr:col>4</xdr:col>
      <xdr:colOff>0</xdr:colOff>
      <xdr:row>5</xdr:row>
      <xdr:rowOff>0</xdr:rowOff>
    </xdr:from>
    <xdr:to>
      <xdr:col>4</xdr:col>
      <xdr:colOff>179705</xdr:colOff>
      <xdr:row>5</xdr:row>
      <xdr:rowOff>469265</xdr:rowOff>
    </xdr:to>
    <xdr:pic>
      <xdr:nvPicPr>
        <xdr:cNvPr id="369" name="图片 41" descr="clipboard/drawings/NULL"/>
        <xdr:cNvPicPr>
          <a:picLocks noChangeAspect="1"/>
        </xdr:cNvPicPr>
      </xdr:nvPicPr>
      <xdr:blipFill>
        <a:blip r:embed="rId1" r:link="rId2"/>
        <a:stretch>
          <a:fillRect/>
        </a:stretch>
      </xdr:blipFill>
      <xdr:spPr>
        <a:xfrm>
          <a:off x="3486150" y="2743200"/>
          <a:ext cx="179705" cy="469265"/>
        </a:xfrm>
        <a:prstGeom prst="rect">
          <a:avLst/>
        </a:prstGeom>
        <a:noFill/>
        <a:ln w="9525">
          <a:noFill/>
        </a:ln>
      </xdr:spPr>
    </xdr:pic>
    <xdr:clientData/>
  </xdr:twoCellAnchor>
  <xdr:twoCellAnchor editAs="oneCell">
    <xdr:from>
      <xdr:col>4</xdr:col>
      <xdr:colOff>0</xdr:colOff>
      <xdr:row>5</xdr:row>
      <xdr:rowOff>0</xdr:rowOff>
    </xdr:from>
    <xdr:to>
      <xdr:col>4</xdr:col>
      <xdr:colOff>179705</xdr:colOff>
      <xdr:row>5</xdr:row>
      <xdr:rowOff>486410</xdr:rowOff>
    </xdr:to>
    <xdr:pic>
      <xdr:nvPicPr>
        <xdr:cNvPr id="370" name="图片 41" descr="clipboard/drawings/NULL"/>
        <xdr:cNvPicPr>
          <a:picLocks noChangeAspect="1"/>
        </xdr:cNvPicPr>
      </xdr:nvPicPr>
      <xdr:blipFill>
        <a:blip r:embed="rId1" r:link="rId2"/>
        <a:stretch>
          <a:fillRect/>
        </a:stretch>
      </xdr:blipFill>
      <xdr:spPr>
        <a:xfrm>
          <a:off x="3486150" y="2743200"/>
          <a:ext cx="179705" cy="486410"/>
        </a:xfrm>
        <a:prstGeom prst="rect">
          <a:avLst/>
        </a:prstGeom>
        <a:noFill/>
        <a:ln w="9525">
          <a:noFill/>
        </a:ln>
      </xdr:spPr>
    </xdr:pic>
    <xdr:clientData/>
  </xdr:twoCellAnchor>
  <xdr:twoCellAnchor editAs="oneCell">
    <xdr:from>
      <xdr:col>21</xdr:col>
      <xdr:colOff>0</xdr:colOff>
      <xdr:row>5</xdr:row>
      <xdr:rowOff>0</xdr:rowOff>
    </xdr:from>
    <xdr:to>
      <xdr:col>21</xdr:col>
      <xdr:colOff>179705</xdr:colOff>
      <xdr:row>5</xdr:row>
      <xdr:rowOff>180975</xdr:rowOff>
    </xdr:to>
    <xdr:pic>
      <xdr:nvPicPr>
        <xdr:cNvPr id="371" name="图片 41" descr="clipboard/drawings/NULL"/>
        <xdr:cNvPicPr>
          <a:picLocks noChangeAspect="1"/>
        </xdr:cNvPicPr>
      </xdr:nvPicPr>
      <xdr:blipFill>
        <a:blip r:embed="rId1" r:link="rId2"/>
        <a:stretch>
          <a:fillRect/>
        </a:stretch>
      </xdr:blipFill>
      <xdr:spPr>
        <a:xfrm>
          <a:off x="21454110" y="2743200"/>
          <a:ext cx="179705" cy="180975"/>
        </a:xfrm>
        <a:prstGeom prst="rect">
          <a:avLst/>
        </a:prstGeom>
        <a:noFill/>
        <a:ln w="9525">
          <a:noFill/>
        </a:ln>
      </xdr:spPr>
    </xdr:pic>
    <xdr:clientData/>
  </xdr:twoCellAnchor>
  <xdr:twoCellAnchor editAs="oneCell">
    <xdr:from>
      <xdr:col>21</xdr:col>
      <xdr:colOff>0</xdr:colOff>
      <xdr:row>5</xdr:row>
      <xdr:rowOff>0</xdr:rowOff>
    </xdr:from>
    <xdr:to>
      <xdr:col>21</xdr:col>
      <xdr:colOff>177165</xdr:colOff>
      <xdr:row>5</xdr:row>
      <xdr:rowOff>186690</xdr:rowOff>
    </xdr:to>
    <xdr:pic>
      <xdr:nvPicPr>
        <xdr:cNvPr id="372" name="图片 41" descr="clipboard/drawings/NULL"/>
        <xdr:cNvPicPr>
          <a:picLocks noChangeAspect="1"/>
        </xdr:cNvPicPr>
      </xdr:nvPicPr>
      <xdr:blipFill>
        <a:blip r:embed="rId1" r:link="rId2"/>
        <a:stretch>
          <a:fillRect/>
        </a:stretch>
      </xdr:blipFill>
      <xdr:spPr>
        <a:xfrm>
          <a:off x="21454110" y="2743200"/>
          <a:ext cx="177165" cy="186690"/>
        </a:xfrm>
        <a:prstGeom prst="rect">
          <a:avLst/>
        </a:prstGeom>
        <a:noFill/>
        <a:ln w="9525">
          <a:noFill/>
        </a:ln>
      </xdr:spPr>
    </xdr:pic>
    <xdr:clientData/>
  </xdr:twoCellAnchor>
  <xdr:twoCellAnchor editAs="oneCell">
    <xdr:from>
      <xdr:col>4</xdr:col>
      <xdr:colOff>0</xdr:colOff>
      <xdr:row>5</xdr:row>
      <xdr:rowOff>0</xdr:rowOff>
    </xdr:from>
    <xdr:to>
      <xdr:col>4</xdr:col>
      <xdr:colOff>179705</xdr:colOff>
      <xdr:row>5</xdr:row>
      <xdr:rowOff>466090</xdr:rowOff>
    </xdr:to>
    <xdr:pic>
      <xdr:nvPicPr>
        <xdr:cNvPr id="373" name="图片 41" descr="clipboard/drawings/NULL"/>
        <xdr:cNvPicPr>
          <a:picLocks noChangeAspect="1"/>
        </xdr:cNvPicPr>
      </xdr:nvPicPr>
      <xdr:blipFill>
        <a:blip r:embed="rId1" r:link="rId2"/>
        <a:stretch>
          <a:fillRect/>
        </a:stretch>
      </xdr:blipFill>
      <xdr:spPr>
        <a:xfrm>
          <a:off x="3486150" y="2743200"/>
          <a:ext cx="179705" cy="466090"/>
        </a:xfrm>
        <a:prstGeom prst="rect">
          <a:avLst/>
        </a:prstGeom>
        <a:noFill/>
        <a:ln w="9525">
          <a:noFill/>
        </a:ln>
      </xdr:spPr>
    </xdr:pic>
    <xdr:clientData/>
  </xdr:twoCellAnchor>
  <xdr:twoCellAnchor editAs="oneCell">
    <xdr:from>
      <xdr:col>20</xdr:col>
      <xdr:colOff>0</xdr:colOff>
      <xdr:row>5</xdr:row>
      <xdr:rowOff>0</xdr:rowOff>
    </xdr:from>
    <xdr:to>
      <xdr:col>20</xdr:col>
      <xdr:colOff>179705</xdr:colOff>
      <xdr:row>5</xdr:row>
      <xdr:rowOff>182880</xdr:rowOff>
    </xdr:to>
    <xdr:pic>
      <xdr:nvPicPr>
        <xdr:cNvPr id="374" name="图片 41" descr="clipboard/drawings/NULL"/>
        <xdr:cNvPicPr>
          <a:picLocks noChangeAspect="1"/>
        </xdr:cNvPicPr>
      </xdr:nvPicPr>
      <xdr:blipFill>
        <a:blip r:embed="rId1" r:link="rId2"/>
        <a:stretch>
          <a:fillRect/>
        </a:stretch>
      </xdr:blipFill>
      <xdr:spPr>
        <a:xfrm>
          <a:off x="19596735" y="2743200"/>
          <a:ext cx="179705" cy="182880"/>
        </a:xfrm>
        <a:prstGeom prst="rect">
          <a:avLst/>
        </a:prstGeom>
        <a:noFill/>
        <a:ln w="9525">
          <a:noFill/>
        </a:ln>
      </xdr:spPr>
    </xdr:pic>
    <xdr:clientData/>
  </xdr:twoCellAnchor>
  <xdr:twoCellAnchor editAs="oneCell">
    <xdr:from>
      <xdr:col>20</xdr:col>
      <xdr:colOff>0</xdr:colOff>
      <xdr:row>5</xdr:row>
      <xdr:rowOff>0</xdr:rowOff>
    </xdr:from>
    <xdr:to>
      <xdr:col>20</xdr:col>
      <xdr:colOff>179705</xdr:colOff>
      <xdr:row>5</xdr:row>
      <xdr:rowOff>182245</xdr:rowOff>
    </xdr:to>
    <xdr:pic>
      <xdr:nvPicPr>
        <xdr:cNvPr id="375" name="图片 41" descr="clipboard/drawings/NULL"/>
        <xdr:cNvPicPr>
          <a:picLocks noChangeAspect="1"/>
        </xdr:cNvPicPr>
      </xdr:nvPicPr>
      <xdr:blipFill>
        <a:blip r:embed="rId1" r:link="rId2"/>
        <a:stretch>
          <a:fillRect/>
        </a:stretch>
      </xdr:blipFill>
      <xdr:spPr>
        <a:xfrm>
          <a:off x="19596735" y="2743200"/>
          <a:ext cx="179705" cy="182245"/>
        </a:xfrm>
        <a:prstGeom prst="rect">
          <a:avLst/>
        </a:prstGeom>
        <a:noFill/>
        <a:ln w="9525">
          <a:noFill/>
        </a:ln>
      </xdr:spPr>
    </xdr:pic>
    <xdr:clientData/>
  </xdr:twoCellAnchor>
  <xdr:twoCellAnchor editAs="oneCell">
    <xdr:from>
      <xdr:col>20</xdr:col>
      <xdr:colOff>0</xdr:colOff>
      <xdr:row>5</xdr:row>
      <xdr:rowOff>0</xdr:rowOff>
    </xdr:from>
    <xdr:to>
      <xdr:col>20</xdr:col>
      <xdr:colOff>178435</xdr:colOff>
      <xdr:row>5</xdr:row>
      <xdr:rowOff>187325</xdr:rowOff>
    </xdr:to>
    <xdr:pic>
      <xdr:nvPicPr>
        <xdr:cNvPr id="376" name="图片 41" descr="clipboard/drawings/NULL"/>
        <xdr:cNvPicPr>
          <a:picLocks noChangeAspect="1"/>
        </xdr:cNvPicPr>
      </xdr:nvPicPr>
      <xdr:blipFill>
        <a:blip r:embed="rId1" r:link="rId2"/>
        <a:stretch>
          <a:fillRect/>
        </a:stretch>
      </xdr:blipFill>
      <xdr:spPr>
        <a:xfrm>
          <a:off x="19596735" y="2743200"/>
          <a:ext cx="178435" cy="187325"/>
        </a:xfrm>
        <a:prstGeom prst="rect">
          <a:avLst/>
        </a:prstGeom>
        <a:noFill/>
        <a:ln w="9525">
          <a:noFill/>
        </a:ln>
      </xdr:spPr>
    </xdr:pic>
    <xdr:clientData/>
  </xdr:twoCellAnchor>
  <xdr:twoCellAnchor editAs="oneCell">
    <xdr:from>
      <xdr:col>4</xdr:col>
      <xdr:colOff>0</xdr:colOff>
      <xdr:row>5</xdr:row>
      <xdr:rowOff>0</xdr:rowOff>
    </xdr:from>
    <xdr:to>
      <xdr:col>4</xdr:col>
      <xdr:colOff>179705</xdr:colOff>
      <xdr:row>5</xdr:row>
      <xdr:rowOff>446405</xdr:rowOff>
    </xdr:to>
    <xdr:pic>
      <xdr:nvPicPr>
        <xdr:cNvPr id="415" name="图片 41" descr="clipboard/drawings/NULL"/>
        <xdr:cNvPicPr>
          <a:picLocks noChangeAspect="1"/>
        </xdr:cNvPicPr>
      </xdr:nvPicPr>
      <xdr:blipFill>
        <a:blip r:embed="rId1" r:link="rId2"/>
        <a:stretch>
          <a:fillRect/>
        </a:stretch>
      </xdr:blipFill>
      <xdr:spPr>
        <a:xfrm>
          <a:off x="3486150" y="2743200"/>
          <a:ext cx="179705" cy="446405"/>
        </a:xfrm>
        <a:prstGeom prst="rect">
          <a:avLst/>
        </a:prstGeom>
        <a:noFill/>
        <a:ln w="9525">
          <a:noFill/>
        </a:ln>
      </xdr:spPr>
    </xdr:pic>
    <xdr:clientData/>
  </xdr:twoCellAnchor>
  <xdr:twoCellAnchor editAs="oneCell">
    <xdr:from>
      <xdr:col>4</xdr:col>
      <xdr:colOff>0</xdr:colOff>
      <xdr:row>5</xdr:row>
      <xdr:rowOff>0</xdr:rowOff>
    </xdr:from>
    <xdr:to>
      <xdr:col>4</xdr:col>
      <xdr:colOff>179705</xdr:colOff>
      <xdr:row>5</xdr:row>
      <xdr:rowOff>463550</xdr:rowOff>
    </xdr:to>
    <xdr:pic>
      <xdr:nvPicPr>
        <xdr:cNvPr id="416" name="图片 41" descr="clipboard/drawings/NULL"/>
        <xdr:cNvPicPr>
          <a:picLocks noChangeAspect="1"/>
        </xdr:cNvPicPr>
      </xdr:nvPicPr>
      <xdr:blipFill>
        <a:blip r:embed="rId1" r:link="rId2"/>
        <a:stretch>
          <a:fillRect/>
        </a:stretch>
      </xdr:blipFill>
      <xdr:spPr>
        <a:xfrm>
          <a:off x="3486150" y="2743200"/>
          <a:ext cx="179705" cy="463550"/>
        </a:xfrm>
        <a:prstGeom prst="rect">
          <a:avLst/>
        </a:prstGeom>
        <a:noFill/>
        <a:ln w="9525">
          <a:noFill/>
        </a:ln>
      </xdr:spPr>
    </xdr:pic>
    <xdr:clientData/>
  </xdr:twoCellAnchor>
  <xdr:twoCellAnchor editAs="oneCell">
    <xdr:from>
      <xdr:col>4</xdr:col>
      <xdr:colOff>0</xdr:colOff>
      <xdr:row>5</xdr:row>
      <xdr:rowOff>0</xdr:rowOff>
    </xdr:from>
    <xdr:to>
      <xdr:col>4</xdr:col>
      <xdr:colOff>179705</xdr:colOff>
      <xdr:row>5</xdr:row>
      <xdr:rowOff>443230</xdr:rowOff>
    </xdr:to>
    <xdr:pic>
      <xdr:nvPicPr>
        <xdr:cNvPr id="417" name="图片 41" descr="clipboard/drawings/NULL"/>
        <xdr:cNvPicPr>
          <a:picLocks noChangeAspect="1"/>
        </xdr:cNvPicPr>
      </xdr:nvPicPr>
      <xdr:blipFill>
        <a:blip r:embed="rId1" r:link="rId2"/>
        <a:stretch>
          <a:fillRect/>
        </a:stretch>
      </xdr:blipFill>
      <xdr:spPr>
        <a:xfrm>
          <a:off x="3486150" y="2743200"/>
          <a:ext cx="179705" cy="443230"/>
        </a:xfrm>
        <a:prstGeom prst="rect">
          <a:avLst/>
        </a:prstGeom>
        <a:noFill/>
        <a:ln w="9525">
          <a:noFill/>
        </a:ln>
      </xdr:spPr>
    </xdr:pic>
    <xdr:clientData/>
  </xdr:twoCellAnchor>
  <xdr:twoCellAnchor editAs="oneCell">
    <xdr:from>
      <xdr:col>21</xdr:col>
      <xdr:colOff>0</xdr:colOff>
      <xdr:row>7</xdr:row>
      <xdr:rowOff>0</xdr:rowOff>
    </xdr:from>
    <xdr:to>
      <xdr:col>21</xdr:col>
      <xdr:colOff>179705</xdr:colOff>
      <xdr:row>7</xdr:row>
      <xdr:rowOff>183515</xdr:rowOff>
    </xdr:to>
    <xdr:pic>
      <xdr:nvPicPr>
        <xdr:cNvPr id="418" name="图片 41" descr="clipboard/drawings/NULL"/>
        <xdr:cNvPicPr>
          <a:picLocks noChangeAspect="1"/>
        </xdr:cNvPicPr>
      </xdr:nvPicPr>
      <xdr:blipFill>
        <a:blip r:embed="rId1" r:link="rId2"/>
        <a:stretch>
          <a:fillRect/>
        </a:stretch>
      </xdr:blipFill>
      <xdr:spPr>
        <a:xfrm>
          <a:off x="21454110" y="5362575"/>
          <a:ext cx="179705" cy="183515"/>
        </a:xfrm>
        <a:prstGeom prst="rect">
          <a:avLst/>
        </a:prstGeom>
        <a:noFill/>
        <a:ln w="9525">
          <a:noFill/>
        </a:ln>
      </xdr:spPr>
    </xdr:pic>
    <xdr:clientData/>
  </xdr:twoCellAnchor>
  <xdr:twoCellAnchor editAs="oneCell">
    <xdr:from>
      <xdr:col>22</xdr:col>
      <xdr:colOff>0</xdr:colOff>
      <xdr:row>7</xdr:row>
      <xdr:rowOff>0</xdr:rowOff>
    </xdr:from>
    <xdr:to>
      <xdr:col>22</xdr:col>
      <xdr:colOff>179705</xdr:colOff>
      <xdr:row>7</xdr:row>
      <xdr:rowOff>183515</xdr:rowOff>
    </xdr:to>
    <xdr:pic>
      <xdr:nvPicPr>
        <xdr:cNvPr id="419" name="图片 41" descr="clipboard/drawings/NULL"/>
        <xdr:cNvPicPr>
          <a:picLocks noChangeAspect="1"/>
        </xdr:cNvPicPr>
      </xdr:nvPicPr>
      <xdr:blipFill>
        <a:blip r:embed="rId1" r:link="rId2"/>
        <a:stretch>
          <a:fillRect/>
        </a:stretch>
      </xdr:blipFill>
      <xdr:spPr>
        <a:xfrm>
          <a:off x="23902035" y="5362575"/>
          <a:ext cx="179705" cy="183515"/>
        </a:xfrm>
        <a:prstGeom prst="rect">
          <a:avLst/>
        </a:prstGeom>
        <a:noFill/>
        <a:ln w="9525">
          <a:noFill/>
        </a:ln>
      </xdr:spPr>
    </xdr:pic>
    <xdr:clientData/>
  </xdr:twoCellAnchor>
  <xdr:twoCellAnchor editAs="oneCell">
    <xdr:from>
      <xdr:col>1</xdr:col>
      <xdr:colOff>169545</xdr:colOff>
      <xdr:row>7</xdr:row>
      <xdr:rowOff>0</xdr:rowOff>
    </xdr:from>
    <xdr:to>
      <xdr:col>1</xdr:col>
      <xdr:colOff>347980</xdr:colOff>
      <xdr:row>7</xdr:row>
      <xdr:rowOff>468630</xdr:rowOff>
    </xdr:to>
    <xdr:pic>
      <xdr:nvPicPr>
        <xdr:cNvPr id="426" name="图片 41" descr="clipboard/drawings/NULL"/>
        <xdr:cNvPicPr>
          <a:picLocks noChangeAspect="1"/>
        </xdr:cNvPicPr>
      </xdr:nvPicPr>
      <xdr:blipFill>
        <a:blip r:embed="rId1" r:link="rId2"/>
        <a:stretch>
          <a:fillRect/>
        </a:stretch>
      </xdr:blipFill>
      <xdr:spPr>
        <a:xfrm>
          <a:off x="550545" y="5362575"/>
          <a:ext cx="178435" cy="468630"/>
        </a:xfrm>
        <a:prstGeom prst="rect">
          <a:avLst/>
        </a:prstGeom>
        <a:noFill/>
        <a:ln w="9525">
          <a:noFill/>
        </a:ln>
      </xdr:spPr>
    </xdr:pic>
    <xdr:clientData/>
  </xdr:twoCellAnchor>
  <xdr:twoCellAnchor editAs="oneCell">
    <xdr:from>
      <xdr:col>1</xdr:col>
      <xdr:colOff>75565</xdr:colOff>
      <xdr:row>7</xdr:row>
      <xdr:rowOff>0</xdr:rowOff>
    </xdr:from>
    <xdr:to>
      <xdr:col>1</xdr:col>
      <xdr:colOff>254000</xdr:colOff>
      <xdr:row>7</xdr:row>
      <xdr:rowOff>487045</xdr:rowOff>
    </xdr:to>
    <xdr:pic>
      <xdr:nvPicPr>
        <xdr:cNvPr id="427" name="图片 41" descr="clipboard/drawings/NULL"/>
        <xdr:cNvPicPr>
          <a:picLocks noChangeAspect="1"/>
        </xdr:cNvPicPr>
      </xdr:nvPicPr>
      <xdr:blipFill>
        <a:blip r:embed="rId1" r:link="rId2"/>
        <a:stretch>
          <a:fillRect/>
        </a:stretch>
      </xdr:blipFill>
      <xdr:spPr>
        <a:xfrm>
          <a:off x="456565" y="5362575"/>
          <a:ext cx="178435" cy="487045"/>
        </a:xfrm>
        <a:prstGeom prst="rect">
          <a:avLst/>
        </a:prstGeom>
        <a:noFill/>
        <a:ln w="9525">
          <a:noFill/>
        </a:ln>
      </xdr:spPr>
    </xdr:pic>
    <xdr:clientData/>
  </xdr:twoCellAnchor>
  <xdr:twoCellAnchor editAs="oneCell">
    <xdr:from>
      <xdr:col>21</xdr:col>
      <xdr:colOff>0</xdr:colOff>
      <xdr:row>7</xdr:row>
      <xdr:rowOff>0</xdr:rowOff>
    </xdr:from>
    <xdr:to>
      <xdr:col>21</xdr:col>
      <xdr:colOff>179705</xdr:colOff>
      <xdr:row>7</xdr:row>
      <xdr:rowOff>182880</xdr:rowOff>
    </xdr:to>
    <xdr:pic>
      <xdr:nvPicPr>
        <xdr:cNvPr id="428" name="图片 41" descr="clipboard/drawings/NULL"/>
        <xdr:cNvPicPr>
          <a:picLocks noChangeAspect="1"/>
        </xdr:cNvPicPr>
      </xdr:nvPicPr>
      <xdr:blipFill>
        <a:blip r:embed="rId1" r:link="rId2"/>
        <a:stretch>
          <a:fillRect/>
        </a:stretch>
      </xdr:blipFill>
      <xdr:spPr>
        <a:xfrm>
          <a:off x="21454110" y="5362575"/>
          <a:ext cx="179705" cy="182880"/>
        </a:xfrm>
        <a:prstGeom prst="rect">
          <a:avLst/>
        </a:prstGeom>
        <a:noFill/>
        <a:ln w="9525">
          <a:noFill/>
        </a:ln>
      </xdr:spPr>
    </xdr:pic>
    <xdr:clientData/>
  </xdr:twoCellAnchor>
  <xdr:twoCellAnchor editAs="oneCell">
    <xdr:from>
      <xdr:col>21</xdr:col>
      <xdr:colOff>0</xdr:colOff>
      <xdr:row>7</xdr:row>
      <xdr:rowOff>0</xdr:rowOff>
    </xdr:from>
    <xdr:to>
      <xdr:col>21</xdr:col>
      <xdr:colOff>179705</xdr:colOff>
      <xdr:row>7</xdr:row>
      <xdr:rowOff>182245</xdr:rowOff>
    </xdr:to>
    <xdr:pic>
      <xdr:nvPicPr>
        <xdr:cNvPr id="429" name="图片 41" descr="clipboard/drawings/NULL"/>
        <xdr:cNvPicPr>
          <a:picLocks noChangeAspect="1"/>
        </xdr:cNvPicPr>
      </xdr:nvPicPr>
      <xdr:blipFill>
        <a:blip r:embed="rId1" r:link="rId2"/>
        <a:stretch>
          <a:fillRect/>
        </a:stretch>
      </xdr:blipFill>
      <xdr:spPr>
        <a:xfrm>
          <a:off x="21454110" y="5362575"/>
          <a:ext cx="179705" cy="182245"/>
        </a:xfrm>
        <a:prstGeom prst="rect">
          <a:avLst/>
        </a:prstGeom>
        <a:noFill/>
        <a:ln w="9525">
          <a:noFill/>
        </a:ln>
      </xdr:spPr>
    </xdr:pic>
    <xdr:clientData/>
  </xdr:twoCellAnchor>
  <xdr:twoCellAnchor editAs="oneCell">
    <xdr:from>
      <xdr:col>21</xdr:col>
      <xdr:colOff>0</xdr:colOff>
      <xdr:row>7</xdr:row>
      <xdr:rowOff>0</xdr:rowOff>
    </xdr:from>
    <xdr:to>
      <xdr:col>21</xdr:col>
      <xdr:colOff>178435</xdr:colOff>
      <xdr:row>7</xdr:row>
      <xdr:rowOff>187325</xdr:rowOff>
    </xdr:to>
    <xdr:pic>
      <xdr:nvPicPr>
        <xdr:cNvPr id="430" name="图片 429" descr="clipboard/drawings/NULL"/>
        <xdr:cNvPicPr>
          <a:picLocks noChangeAspect="1"/>
        </xdr:cNvPicPr>
      </xdr:nvPicPr>
      <xdr:blipFill>
        <a:blip r:embed="rId1" r:link="rId2"/>
        <a:stretch>
          <a:fillRect/>
        </a:stretch>
      </xdr:blipFill>
      <xdr:spPr>
        <a:xfrm>
          <a:off x="21454110" y="5362575"/>
          <a:ext cx="178435" cy="187325"/>
        </a:xfrm>
        <a:prstGeom prst="rect">
          <a:avLst/>
        </a:prstGeom>
        <a:noFill/>
        <a:ln w="9525">
          <a:noFill/>
        </a:ln>
      </xdr:spPr>
    </xdr:pic>
    <xdr:clientData/>
  </xdr:twoCellAnchor>
  <xdr:twoCellAnchor editAs="oneCell">
    <xdr:from>
      <xdr:col>4</xdr:col>
      <xdr:colOff>0</xdr:colOff>
      <xdr:row>7</xdr:row>
      <xdr:rowOff>0</xdr:rowOff>
    </xdr:from>
    <xdr:to>
      <xdr:col>4</xdr:col>
      <xdr:colOff>179705</xdr:colOff>
      <xdr:row>7</xdr:row>
      <xdr:rowOff>469265</xdr:rowOff>
    </xdr:to>
    <xdr:pic>
      <xdr:nvPicPr>
        <xdr:cNvPr id="431" name="图片 41" descr="clipboard/drawings/NULL"/>
        <xdr:cNvPicPr>
          <a:picLocks noChangeAspect="1"/>
        </xdr:cNvPicPr>
      </xdr:nvPicPr>
      <xdr:blipFill>
        <a:blip r:embed="rId1" r:link="rId2"/>
        <a:stretch>
          <a:fillRect/>
        </a:stretch>
      </xdr:blipFill>
      <xdr:spPr>
        <a:xfrm>
          <a:off x="3486150" y="5362575"/>
          <a:ext cx="179705" cy="469265"/>
        </a:xfrm>
        <a:prstGeom prst="rect">
          <a:avLst/>
        </a:prstGeom>
        <a:noFill/>
        <a:ln w="9525">
          <a:noFill/>
        </a:ln>
      </xdr:spPr>
    </xdr:pic>
    <xdr:clientData/>
  </xdr:twoCellAnchor>
  <xdr:twoCellAnchor editAs="oneCell">
    <xdr:from>
      <xdr:col>4</xdr:col>
      <xdr:colOff>0</xdr:colOff>
      <xdr:row>7</xdr:row>
      <xdr:rowOff>0</xdr:rowOff>
    </xdr:from>
    <xdr:to>
      <xdr:col>4</xdr:col>
      <xdr:colOff>179705</xdr:colOff>
      <xdr:row>7</xdr:row>
      <xdr:rowOff>486410</xdr:rowOff>
    </xdr:to>
    <xdr:pic>
      <xdr:nvPicPr>
        <xdr:cNvPr id="432" name="图片 41" descr="clipboard/drawings/NULL"/>
        <xdr:cNvPicPr>
          <a:picLocks noChangeAspect="1"/>
        </xdr:cNvPicPr>
      </xdr:nvPicPr>
      <xdr:blipFill>
        <a:blip r:embed="rId1" r:link="rId2"/>
        <a:stretch>
          <a:fillRect/>
        </a:stretch>
      </xdr:blipFill>
      <xdr:spPr>
        <a:xfrm>
          <a:off x="3486150" y="5362575"/>
          <a:ext cx="179705" cy="486410"/>
        </a:xfrm>
        <a:prstGeom prst="rect">
          <a:avLst/>
        </a:prstGeom>
        <a:noFill/>
        <a:ln w="9525">
          <a:noFill/>
        </a:ln>
      </xdr:spPr>
    </xdr:pic>
    <xdr:clientData/>
  </xdr:twoCellAnchor>
  <xdr:twoCellAnchor editAs="oneCell">
    <xdr:from>
      <xdr:col>21</xdr:col>
      <xdr:colOff>0</xdr:colOff>
      <xdr:row>7</xdr:row>
      <xdr:rowOff>0</xdr:rowOff>
    </xdr:from>
    <xdr:to>
      <xdr:col>21</xdr:col>
      <xdr:colOff>179705</xdr:colOff>
      <xdr:row>7</xdr:row>
      <xdr:rowOff>180975</xdr:rowOff>
    </xdr:to>
    <xdr:pic>
      <xdr:nvPicPr>
        <xdr:cNvPr id="433" name="图片 41" descr="clipboard/drawings/NULL"/>
        <xdr:cNvPicPr>
          <a:picLocks noChangeAspect="1"/>
        </xdr:cNvPicPr>
      </xdr:nvPicPr>
      <xdr:blipFill>
        <a:blip r:embed="rId1" r:link="rId2"/>
        <a:stretch>
          <a:fillRect/>
        </a:stretch>
      </xdr:blipFill>
      <xdr:spPr>
        <a:xfrm>
          <a:off x="21454110" y="5362575"/>
          <a:ext cx="179705" cy="180975"/>
        </a:xfrm>
        <a:prstGeom prst="rect">
          <a:avLst/>
        </a:prstGeom>
        <a:noFill/>
        <a:ln w="9525">
          <a:noFill/>
        </a:ln>
      </xdr:spPr>
    </xdr:pic>
    <xdr:clientData/>
  </xdr:twoCellAnchor>
  <xdr:twoCellAnchor editAs="oneCell">
    <xdr:from>
      <xdr:col>21</xdr:col>
      <xdr:colOff>0</xdr:colOff>
      <xdr:row>7</xdr:row>
      <xdr:rowOff>0</xdr:rowOff>
    </xdr:from>
    <xdr:to>
      <xdr:col>21</xdr:col>
      <xdr:colOff>177165</xdr:colOff>
      <xdr:row>7</xdr:row>
      <xdr:rowOff>186690</xdr:rowOff>
    </xdr:to>
    <xdr:pic>
      <xdr:nvPicPr>
        <xdr:cNvPr id="434" name="图片 41" descr="clipboard/drawings/NULL"/>
        <xdr:cNvPicPr>
          <a:picLocks noChangeAspect="1"/>
        </xdr:cNvPicPr>
      </xdr:nvPicPr>
      <xdr:blipFill>
        <a:blip r:embed="rId1" r:link="rId2"/>
        <a:stretch>
          <a:fillRect/>
        </a:stretch>
      </xdr:blipFill>
      <xdr:spPr>
        <a:xfrm>
          <a:off x="21454110" y="5362575"/>
          <a:ext cx="177165" cy="186690"/>
        </a:xfrm>
        <a:prstGeom prst="rect">
          <a:avLst/>
        </a:prstGeom>
        <a:noFill/>
        <a:ln w="9525">
          <a:noFill/>
        </a:ln>
      </xdr:spPr>
    </xdr:pic>
    <xdr:clientData/>
  </xdr:twoCellAnchor>
  <xdr:twoCellAnchor editAs="oneCell">
    <xdr:from>
      <xdr:col>4</xdr:col>
      <xdr:colOff>0</xdr:colOff>
      <xdr:row>7</xdr:row>
      <xdr:rowOff>0</xdr:rowOff>
    </xdr:from>
    <xdr:to>
      <xdr:col>4</xdr:col>
      <xdr:colOff>179705</xdr:colOff>
      <xdr:row>7</xdr:row>
      <xdr:rowOff>466090</xdr:rowOff>
    </xdr:to>
    <xdr:pic>
      <xdr:nvPicPr>
        <xdr:cNvPr id="435" name="图片 41" descr="clipboard/drawings/NULL"/>
        <xdr:cNvPicPr>
          <a:picLocks noChangeAspect="1"/>
        </xdr:cNvPicPr>
      </xdr:nvPicPr>
      <xdr:blipFill>
        <a:blip r:embed="rId1" r:link="rId2"/>
        <a:stretch>
          <a:fillRect/>
        </a:stretch>
      </xdr:blipFill>
      <xdr:spPr>
        <a:xfrm>
          <a:off x="3486150" y="5362575"/>
          <a:ext cx="179705" cy="466090"/>
        </a:xfrm>
        <a:prstGeom prst="rect">
          <a:avLst/>
        </a:prstGeom>
        <a:noFill/>
        <a:ln w="9525">
          <a:noFill/>
        </a:ln>
      </xdr:spPr>
    </xdr:pic>
    <xdr:clientData/>
  </xdr:twoCellAnchor>
  <xdr:twoCellAnchor editAs="oneCell">
    <xdr:from>
      <xdr:col>20</xdr:col>
      <xdr:colOff>0</xdr:colOff>
      <xdr:row>7</xdr:row>
      <xdr:rowOff>0</xdr:rowOff>
    </xdr:from>
    <xdr:to>
      <xdr:col>20</xdr:col>
      <xdr:colOff>179705</xdr:colOff>
      <xdr:row>7</xdr:row>
      <xdr:rowOff>182880</xdr:rowOff>
    </xdr:to>
    <xdr:pic>
      <xdr:nvPicPr>
        <xdr:cNvPr id="444" name="图片 41" descr="clipboard/drawings/NULL"/>
        <xdr:cNvPicPr>
          <a:picLocks noChangeAspect="1"/>
        </xdr:cNvPicPr>
      </xdr:nvPicPr>
      <xdr:blipFill>
        <a:blip r:embed="rId1" r:link="rId2"/>
        <a:stretch>
          <a:fillRect/>
        </a:stretch>
      </xdr:blipFill>
      <xdr:spPr>
        <a:xfrm>
          <a:off x="19596735" y="5362575"/>
          <a:ext cx="179705" cy="182880"/>
        </a:xfrm>
        <a:prstGeom prst="rect">
          <a:avLst/>
        </a:prstGeom>
        <a:noFill/>
        <a:ln w="9525">
          <a:noFill/>
        </a:ln>
      </xdr:spPr>
    </xdr:pic>
    <xdr:clientData/>
  </xdr:twoCellAnchor>
  <xdr:twoCellAnchor editAs="oneCell">
    <xdr:from>
      <xdr:col>20</xdr:col>
      <xdr:colOff>0</xdr:colOff>
      <xdr:row>7</xdr:row>
      <xdr:rowOff>0</xdr:rowOff>
    </xdr:from>
    <xdr:to>
      <xdr:col>20</xdr:col>
      <xdr:colOff>179705</xdr:colOff>
      <xdr:row>7</xdr:row>
      <xdr:rowOff>182245</xdr:rowOff>
    </xdr:to>
    <xdr:pic>
      <xdr:nvPicPr>
        <xdr:cNvPr id="445" name="图片 41" descr="clipboard/drawings/NULL"/>
        <xdr:cNvPicPr>
          <a:picLocks noChangeAspect="1"/>
        </xdr:cNvPicPr>
      </xdr:nvPicPr>
      <xdr:blipFill>
        <a:blip r:embed="rId1" r:link="rId2"/>
        <a:stretch>
          <a:fillRect/>
        </a:stretch>
      </xdr:blipFill>
      <xdr:spPr>
        <a:xfrm>
          <a:off x="19596735" y="5362575"/>
          <a:ext cx="179705" cy="182245"/>
        </a:xfrm>
        <a:prstGeom prst="rect">
          <a:avLst/>
        </a:prstGeom>
        <a:noFill/>
        <a:ln w="9525">
          <a:noFill/>
        </a:ln>
      </xdr:spPr>
    </xdr:pic>
    <xdr:clientData/>
  </xdr:twoCellAnchor>
  <xdr:twoCellAnchor editAs="oneCell">
    <xdr:from>
      <xdr:col>20</xdr:col>
      <xdr:colOff>0</xdr:colOff>
      <xdr:row>7</xdr:row>
      <xdr:rowOff>0</xdr:rowOff>
    </xdr:from>
    <xdr:to>
      <xdr:col>20</xdr:col>
      <xdr:colOff>178435</xdr:colOff>
      <xdr:row>7</xdr:row>
      <xdr:rowOff>187325</xdr:rowOff>
    </xdr:to>
    <xdr:pic>
      <xdr:nvPicPr>
        <xdr:cNvPr id="456" name="图片 41" descr="clipboard/drawings/NULL"/>
        <xdr:cNvPicPr>
          <a:picLocks noChangeAspect="1"/>
        </xdr:cNvPicPr>
      </xdr:nvPicPr>
      <xdr:blipFill>
        <a:blip r:embed="rId1" r:link="rId2"/>
        <a:stretch>
          <a:fillRect/>
        </a:stretch>
      </xdr:blipFill>
      <xdr:spPr>
        <a:xfrm>
          <a:off x="19596735" y="5362575"/>
          <a:ext cx="178435" cy="187325"/>
        </a:xfrm>
        <a:prstGeom prst="rect">
          <a:avLst/>
        </a:prstGeom>
        <a:noFill/>
        <a:ln w="9525">
          <a:noFill/>
        </a:ln>
      </xdr:spPr>
    </xdr:pic>
    <xdr:clientData/>
  </xdr:twoCellAnchor>
  <xdr:twoCellAnchor editAs="oneCell">
    <xdr:from>
      <xdr:col>4</xdr:col>
      <xdr:colOff>0</xdr:colOff>
      <xdr:row>7</xdr:row>
      <xdr:rowOff>0</xdr:rowOff>
    </xdr:from>
    <xdr:to>
      <xdr:col>4</xdr:col>
      <xdr:colOff>179705</xdr:colOff>
      <xdr:row>7</xdr:row>
      <xdr:rowOff>446405</xdr:rowOff>
    </xdr:to>
    <xdr:pic>
      <xdr:nvPicPr>
        <xdr:cNvPr id="488" name="图片 41" descr="clipboard/drawings/NULL"/>
        <xdr:cNvPicPr>
          <a:picLocks noChangeAspect="1"/>
        </xdr:cNvPicPr>
      </xdr:nvPicPr>
      <xdr:blipFill>
        <a:blip r:embed="rId1" r:link="rId2"/>
        <a:stretch>
          <a:fillRect/>
        </a:stretch>
      </xdr:blipFill>
      <xdr:spPr>
        <a:xfrm>
          <a:off x="3486150" y="5362575"/>
          <a:ext cx="179705" cy="446405"/>
        </a:xfrm>
        <a:prstGeom prst="rect">
          <a:avLst/>
        </a:prstGeom>
        <a:noFill/>
        <a:ln w="9525">
          <a:noFill/>
        </a:ln>
      </xdr:spPr>
    </xdr:pic>
    <xdr:clientData/>
  </xdr:twoCellAnchor>
  <xdr:twoCellAnchor editAs="oneCell">
    <xdr:from>
      <xdr:col>4</xdr:col>
      <xdr:colOff>0</xdr:colOff>
      <xdr:row>7</xdr:row>
      <xdr:rowOff>0</xdr:rowOff>
    </xdr:from>
    <xdr:to>
      <xdr:col>4</xdr:col>
      <xdr:colOff>179705</xdr:colOff>
      <xdr:row>7</xdr:row>
      <xdr:rowOff>463550</xdr:rowOff>
    </xdr:to>
    <xdr:pic>
      <xdr:nvPicPr>
        <xdr:cNvPr id="489" name="图片 41" descr="clipboard/drawings/NULL"/>
        <xdr:cNvPicPr>
          <a:picLocks noChangeAspect="1"/>
        </xdr:cNvPicPr>
      </xdr:nvPicPr>
      <xdr:blipFill>
        <a:blip r:embed="rId1" r:link="rId2"/>
        <a:stretch>
          <a:fillRect/>
        </a:stretch>
      </xdr:blipFill>
      <xdr:spPr>
        <a:xfrm>
          <a:off x="3486150" y="5362575"/>
          <a:ext cx="179705" cy="463550"/>
        </a:xfrm>
        <a:prstGeom prst="rect">
          <a:avLst/>
        </a:prstGeom>
        <a:noFill/>
        <a:ln w="9525">
          <a:noFill/>
        </a:ln>
      </xdr:spPr>
    </xdr:pic>
    <xdr:clientData/>
  </xdr:twoCellAnchor>
  <xdr:twoCellAnchor editAs="oneCell">
    <xdr:from>
      <xdr:col>4</xdr:col>
      <xdr:colOff>0</xdr:colOff>
      <xdr:row>7</xdr:row>
      <xdr:rowOff>0</xdr:rowOff>
    </xdr:from>
    <xdr:to>
      <xdr:col>4</xdr:col>
      <xdr:colOff>179705</xdr:colOff>
      <xdr:row>7</xdr:row>
      <xdr:rowOff>443230</xdr:rowOff>
    </xdr:to>
    <xdr:pic>
      <xdr:nvPicPr>
        <xdr:cNvPr id="490" name="图片 41" descr="clipboard/drawings/NULL"/>
        <xdr:cNvPicPr>
          <a:picLocks noChangeAspect="1"/>
        </xdr:cNvPicPr>
      </xdr:nvPicPr>
      <xdr:blipFill>
        <a:blip r:embed="rId1" r:link="rId2"/>
        <a:stretch>
          <a:fillRect/>
        </a:stretch>
      </xdr:blipFill>
      <xdr:spPr>
        <a:xfrm>
          <a:off x="3486150" y="5362575"/>
          <a:ext cx="179705" cy="443230"/>
        </a:xfrm>
        <a:prstGeom prst="rect">
          <a:avLst/>
        </a:prstGeom>
        <a:noFill/>
        <a:ln w="9525">
          <a:noFill/>
        </a:ln>
      </xdr:spPr>
    </xdr:pic>
    <xdr:clientData/>
  </xdr:twoCellAnchor>
  <xdr:twoCellAnchor editAs="oneCell">
    <xdr:from>
      <xdr:col>21</xdr:col>
      <xdr:colOff>0</xdr:colOff>
      <xdr:row>9</xdr:row>
      <xdr:rowOff>0</xdr:rowOff>
    </xdr:from>
    <xdr:to>
      <xdr:col>21</xdr:col>
      <xdr:colOff>179705</xdr:colOff>
      <xdr:row>9</xdr:row>
      <xdr:rowOff>183515</xdr:rowOff>
    </xdr:to>
    <xdr:pic>
      <xdr:nvPicPr>
        <xdr:cNvPr id="491" name="图片 41" descr="clipboard/drawings/NULL"/>
        <xdr:cNvPicPr>
          <a:picLocks noChangeAspect="1"/>
        </xdr:cNvPicPr>
      </xdr:nvPicPr>
      <xdr:blipFill>
        <a:blip r:embed="rId1" r:link="rId2"/>
        <a:stretch>
          <a:fillRect/>
        </a:stretch>
      </xdr:blipFill>
      <xdr:spPr>
        <a:xfrm>
          <a:off x="21454110" y="11515725"/>
          <a:ext cx="179705" cy="183515"/>
        </a:xfrm>
        <a:prstGeom prst="rect">
          <a:avLst/>
        </a:prstGeom>
        <a:noFill/>
        <a:ln w="9525">
          <a:noFill/>
        </a:ln>
      </xdr:spPr>
    </xdr:pic>
    <xdr:clientData/>
  </xdr:twoCellAnchor>
  <xdr:twoCellAnchor editAs="oneCell">
    <xdr:from>
      <xdr:col>22</xdr:col>
      <xdr:colOff>0</xdr:colOff>
      <xdr:row>9</xdr:row>
      <xdr:rowOff>0</xdr:rowOff>
    </xdr:from>
    <xdr:to>
      <xdr:col>22</xdr:col>
      <xdr:colOff>179705</xdr:colOff>
      <xdr:row>9</xdr:row>
      <xdr:rowOff>183515</xdr:rowOff>
    </xdr:to>
    <xdr:pic>
      <xdr:nvPicPr>
        <xdr:cNvPr id="492" name="图片 41" descr="clipboard/drawings/NULL"/>
        <xdr:cNvPicPr>
          <a:picLocks noChangeAspect="1"/>
        </xdr:cNvPicPr>
      </xdr:nvPicPr>
      <xdr:blipFill>
        <a:blip r:embed="rId1" r:link="rId2"/>
        <a:stretch>
          <a:fillRect/>
        </a:stretch>
      </xdr:blipFill>
      <xdr:spPr>
        <a:xfrm>
          <a:off x="23902035" y="11515725"/>
          <a:ext cx="179705" cy="183515"/>
        </a:xfrm>
        <a:prstGeom prst="rect">
          <a:avLst/>
        </a:prstGeom>
        <a:noFill/>
        <a:ln w="9525">
          <a:noFill/>
        </a:ln>
      </xdr:spPr>
    </xdr:pic>
    <xdr:clientData/>
  </xdr:twoCellAnchor>
  <xdr:twoCellAnchor editAs="oneCell">
    <xdr:from>
      <xdr:col>1</xdr:col>
      <xdr:colOff>169545</xdr:colOff>
      <xdr:row>9</xdr:row>
      <xdr:rowOff>0</xdr:rowOff>
    </xdr:from>
    <xdr:to>
      <xdr:col>1</xdr:col>
      <xdr:colOff>347980</xdr:colOff>
      <xdr:row>9</xdr:row>
      <xdr:rowOff>468630</xdr:rowOff>
    </xdr:to>
    <xdr:pic>
      <xdr:nvPicPr>
        <xdr:cNvPr id="499" name="图片 41" descr="clipboard/drawings/NULL"/>
        <xdr:cNvPicPr>
          <a:picLocks noChangeAspect="1"/>
        </xdr:cNvPicPr>
      </xdr:nvPicPr>
      <xdr:blipFill>
        <a:blip r:embed="rId1" r:link="rId2"/>
        <a:stretch>
          <a:fillRect/>
        </a:stretch>
      </xdr:blipFill>
      <xdr:spPr>
        <a:xfrm>
          <a:off x="550545" y="11515725"/>
          <a:ext cx="178435" cy="468630"/>
        </a:xfrm>
        <a:prstGeom prst="rect">
          <a:avLst/>
        </a:prstGeom>
        <a:noFill/>
        <a:ln w="9525">
          <a:noFill/>
        </a:ln>
      </xdr:spPr>
    </xdr:pic>
    <xdr:clientData/>
  </xdr:twoCellAnchor>
  <xdr:twoCellAnchor editAs="oneCell">
    <xdr:from>
      <xdr:col>1</xdr:col>
      <xdr:colOff>75565</xdr:colOff>
      <xdr:row>9</xdr:row>
      <xdr:rowOff>0</xdr:rowOff>
    </xdr:from>
    <xdr:to>
      <xdr:col>1</xdr:col>
      <xdr:colOff>254000</xdr:colOff>
      <xdr:row>9</xdr:row>
      <xdr:rowOff>487045</xdr:rowOff>
    </xdr:to>
    <xdr:pic>
      <xdr:nvPicPr>
        <xdr:cNvPr id="500" name="图片 41" descr="clipboard/drawings/NULL"/>
        <xdr:cNvPicPr>
          <a:picLocks noChangeAspect="1"/>
        </xdr:cNvPicPr>
      </xdr:nvPicPr>
      <xdr:blipFill>
        <a:blip r:embed="rId1" r:link="rId2"/>
        <a:stretch>
          <a:fillRect/>
        </a:stretch>
      </xdr:blipFill>
      <xdr:spPr>
        <a:xfrm>
          <a:off x="456565" y="11515725"/>
          <a:ext cx="178435" cy="487045"/>
        </a:xfrm>
        <a:prstGeom prst="rect">
          <a:avLst/>
        </a:prstGeom>
        <a:noFill/>
        <a:ln w="9525">
          <a:noFill/>
        </a:ln>
      </xdr:spPr>
    </xdr:pic>
    <xdr:clientData/>
  </xdr:twoCellAnchor>
  <xdr:twoCellAnchor editAs="oneCell">
    <xdr:from>
      <xdr:col>21</xdr:col>
      <xdr:colOff>0</xdr:colOff>
      <xdr:row>9</xdr:row>
      <xdr:rowOff>0</xdr:rowOff>
    </xdr:from>
    <xdr:to>
      <xdr:col>21</xdr:col>
      <xdr:colOff>179705</xdr:colOff>
      <xdr:row>9</xdr:row>
      <xdr:rowOff>182880</xdr:rowOff>
    </xdr:to>
    <xdr:pic>
      <xdr:nvPicPr>
        <xdr:cNvPr id="501" name="图片 41" descr="clipboard/drawings/NULL"/>
        <xdr:cNvPicPr>
          <a:picLocks noChangeAspect="1"/>
        </xdr:cNvPicPr>
      </xdr:nvPicPr>
      <xdr:blipFill>
        <a:blip r:embed="rId1" r:link="rId2"/>
        <a:stretch>
          <a:fillRect/>
        </a:stretch>
      </xdr:blipFill>
      <xdr:spPr>
        <a:xfrm>
          <a:off x="21454110" y="11515725"/>
          <a:ext cx="179705" cy="182880"/>
        </a:xfrm>
        <a:prstGeom prst="rect">
          <a:avLst/>
        </a:prstGeom>
        <a:noFill/>
        <a:ln w="9525">
          <a:noFill/>
        </a:ln>
      </xdr:spPr>
    </xdr:pic>
    <xdr:clientData/>
  </xdr:twoCellAnchor>
  <xdr:twoCellAnchor editAs="oneCell">
    <xdr:from>
      <xdr:col>21</xdr:col>
      <xdr:colOff>0</xdr:colOff>
      <xdr:row>9</xdr:row>
      <xdr:rowOff>0</xdr:rowOff>
    </xdr:from>
    <xdr:to>
      <xdr:col>21</xdr:col>
      <xdr:colOff>179705</xdr:colOff>
      <xdr:row>9</xdr:row>
      <xdr:rowOff>182245</xdr:rowOff>
    </xdr:to>
    <xdr:pic>
      <xdr:nvPicPr>
        <xdr:cNvPr id="502" name="图片 41" descr="clipboard/drawings/NULL"/>
        <xdr:cNvPicPr>
          <a:picLocks noChangeAspect="1"/>
        </xdr:cNvPicPr>
      </xdr:nvPicPr>
      <xdr:blipFill>
        <a:blip r:embed="rId1" r:link="rId2"/>
        <a:stretch>
          <a:fillRect/>
        </a:stretch>
      </xdr:blipFill>
      <xdr:spPr>
        <a:xfrm>
          <a:off x="21454110" y="11515725"/>
          <a:ext cx="179705" cy="182245"/>
        </a:xfrm>
        <a:prstGeom prst="rect">
          <a:avLst/>
        </a:prstGeom>
        <a:noFill/>
        <a:ln w="9525">
          <a:noFill/>
        </a:ln>
      </xdr:spPr>
    </xdr:pic>
    <xdr:clientData/>
  </xdr:twoCellAnchor>
  <xdr:twoCellAnchor editAs="oneCell">
    <xdr:from>
      <xdr:col>21</xdr:col>
      <xdr:colOff>0</xdr:colOff>
      <xdr:row>9</xdr:row>
      <xdr:rowOff>0</xdr:rowOff>
    </xdr:from>
    <xdr:to>
      <xdr:col>21</xdr:col>
      <xdr:colOff>178435</xdr:colOff>
      <xdr:row>9</xdr:row>
      <xdr:rowOff>187325</xdr:rowOff>
    </xdr:to>
    <xdr:pic>
      <xdr:nvPicPr>
        <xdr:cNvPr id="503" name="图片 502" descr="clipboard/drawings/NULL"/>
        <xdr:cNvPicPr>
          <a:picLocks noChangeAspect="1"/>
        </xdr:cNvPicPr>
      </xdr:nvPicPr>
      <xdr:blipFill>
        <a:blip r:embed="rId1" r:link="rId2"/>
        <a:stretch>
          <a:fillRect/>
        </a:stretch>
      </xdr:blipFill>
      <xdr:spPr>
        <a:xfrm>
          <a:off x="21454110" y="11515725"/>
          <a:ext cx="178435" cy="187325"/>
        </a:xfrm>
        <a:prstGeom prst="rect">
          <a:avLst/>
        </a:prstGeom>
        <a:noFill/>
        <a:ln w="9525">
          <a:noFill/>
        </a:ln>
      </xdr:spPr>
    </xdr:pic>
    <xdr:clientData/>
  </xdr:twoCellAnchor>
  <xdr:twoCellAnchor editAs="oneCell">
    <xdr:from>
      <xdr:col>4</xdr:col>
      <xdr:colOff>0</xdr:colOff>
      <xdr:row>9</xdr:row>
      <xdr:rowOff>0</xdr:rowOff>
    </xdr:from>
    <xdr:to>
      <xdr:col>4</xdr:col>
      <xdr:colOff>179705</xdr:colOff>
      <xdr:row>9</xdr:row>
      <xdr:rowOff>469265</xdr:rowOff>
    </xdr:to>
    <xdr:pic>
      <xdr:nvPicPr>
        <xdr:cNvPr id="504" name="图片 41" descr="clipboard/drawings/NULL"/>
        <xdr:cNvPicPr>
          <a:picLocks noChangeAspect="1"/>
        </xdr:cNvPicPr>
      </xdr:nvPicPr>
      <xdr:blipFill>
        <a:blip r:embed="rId1" r:link="rId2"/>
        <a:stretch>
          <a:fillRect/>
        </a:stretch>
      </xdr:blipFill>
      <xdr:spPr>
        <a:xfrm>
          <a:off x="3486150" y="11515725"/>
          <a:ext cx="179705" cy="469265"/>
        </a:xfrm>
        <a:prstGeom prst="rect">
          <a:avLst/>
        </a:prstGeom>
        <a:noFill/>
        <a:ln w="9525">
          <a:noFill/>
        </a:ln>
      </xdr:spPr>
    </xdr:pic>
    <xdr:clientData/>
  </xdr:twoCellAnchor>
  <xdr:twoCellAnchor editAs="oneCell">
    <xdr:from>
      <xdr:col>4</xdr:col>
      <xdr:colOff>0</xdr:colOff>
      <xdr:row>9</xdr:row>
      <xdr:rowOff>0</xdr:rowOff>
    </xdr:from>
    <xdr:to>
      <xdr:col>4</xdr:col>
      <xdr:colOff>179705</xdr:colOff>
      <xdr:row>9</xdr:row>
      <xdr:rowOff>486410</xdr:rowOff>
    </xdr:to>
    <xdr:pic>
      <xdr:nvPicPr>
        <xdr:cNvPr id="505" name="图片 41" descr="clipboard/drawings/NULL"/>
        <xdr:cNvPicPr>
          <a:picLocks noChangeAspect="1"/>
        </xdr:cNvPicPr>
      </xdr:nvPicPr>
      <xdr:blipFill>
        <a:blip r:embed="rId1" r:link="rId2"/>
        <a:stretch>
          <a:fillRect/>
        </a:stretch>
      </xdr:blipFill>
      <xdr:spPr>
        <a:xfrm>
          <a:off x="3486150" y="11515725"/>
          <a:ext cx="179705" cy="486410"/>
        </a:xfrm>
        <a:prstGeom prst="rect">
          <a:avLst/>
        </a:prstGeom>
        <a:noFill/>
        <a:ln w="9525">
          <a:noFill/>
        </a:ln>
      </xdr:spPr>
    </xdr:pic>
    <xdr:clientData/>
  </xdr:twoCellAnchor>
  <xdr:twoCellAnchor editAs="oneCell">
    <xdr:from>
      <xdr:col>21</xdr:col>
      <xdr:colOff>0</xdr:colOff>
      <xdr:row>9</xdr:row>
      <xdr:rowOff>0</xdr:rowOff>
    </xdr:from>
    <xdr:to>
      <xdr:col>21</xdr:col>
      <xdr:colOff>179705</xdr:colOff>
      <xdr:row>9</xdr:row>
      <xdr:rowOff>180975</xdr:rowOff>
    </xdr:to>
    <xdr:pic>
      <xdr:nvPicPr>
        <xdr:cNvPr id="506" name="图片 41" descr="clipboard/drawings/NULL"/>
        <xdr:cNvPicPr>
          <a:picLocks noChangeAspect="1"/>
        </xdr:cNvPicPr>
      </xdr:nvPicPr>
      <xdr:blipFill>
        <a:blip r:embed="rId1" r:link="rId2"/>
        <a:stretch>
          <a:fillRect/>
        </a:stretch>
      </xdr:blipFill>
      <xdr:spPr>
        <a:xfrm>
          <a:off x="21454110" y="11515725"/>
          <a:ext cx="179705" cy="180975"/>
        </a:xfrm>
        <a:prstGeom prst="rect">
          <a:avLst/>
        </a:prstGeom>
        <a:noFill/>
        <a:ln w="9525">
          <a:noFill/>
        </a:ln>
      </xdr:spPr>
    </xdr:pic>
    <xdr:clientData/>
  </xdr:twoCellAnchor>
  <xdr:twoCellAnchor editAs="oneCell">
    <xdr:from>
      <xdr:col>21</xdr:col>
      <xdr:colOff>0</xdr:colOff>
      <xdr:row>9</xdr:row>
      <xdr:rowOff>0</xdr:rowOff>
    </xdr:from>
    <xdr:to>
      <xdr:col>21</xdr:col>
      <xdr:colOff>177165</xdr:colOff>
      <xdr:row>9</xdr:row>
      <xdr:rowOff>186690</xdr:rowOff>
    </xdr:to>
    <xdr:pic>
      <xdr:nvPicPr>
        <xdr:cNvPr id="507" name="图片 41" descr="clipboard/drawings/NULL"/>
        <xdr:cNvPicPr>
          <a:picLocks noChangeAspect="1"/>
        </xdr:cNvPicPr>
      </xdr:nvPicPr>
      <xdr:blipFill>
        <a:blip r:embed="rId1" r:link="rId2"/>
        <a:stretch>
          <a:fillRect/>
        </a:stretch>
      </xdr:blipFill>
      <xdr:spPr>
        <a:xfrm>
          <a:off x="21454110" y="11515725"/>
          <a:ext cx="177165" cy="186690"/>
        </a:xfrm>
        <a:prstGeom prst="rect">
          <a:avLst/>
        </a:prstGeom>
        <a:noFill/>
        <a:ln w="9525">
          <a:noFill/>
        </a:ln>
      </xdr:spPr>
    </xdr:pic>
    <xdr:clientData/>
  </xdr:twoCellAnchor>
  <xdr:twoCellAnchor editAs="oneCell">
    <xdr:from>
      <xdr:col>4</xdr:col>
      <xdr:colOff>0</xdr:colOff>
      <xdr:row>9</xdr:row>
      <xdr:rowOff>0</xdr:rowOff>
    </xdr:from>
    <xdr:to>
      <xdr:col>4</xdr:col>
      <xdr:colOff>179705</xdr:colOff>
      <xdr:row>9</xdr:row>
      <xdr:rowOff>466090</xdr:rowOff>
    </xdr:to>
    <xdr:pic>
      <xdr:nvPicPr>
        <xdr:cNvPr id="508" name="图片 41" descr="clipboard/drawings/NULL"/>
        <xdr:cNvPicPr>
          <a:picLocks noChangeAspect="1"/>
        </xdr:cNvPicPr>
      </xdr:nvPicPr>
      <xdr:blipFill>
        <a:blip r:embed="rId1" r:link="rId2"/>
        <a:stretch>
          <a:fillRect/>
        </a:stretch>
      </xdr:blipFill>
      <xdr:spPr>
        <a:xfrm>
          <a:off x="3486150" y="11515725"/>
          <a:ext cx="179705" cy="466090"/>
        </a:xfrm>
        <a:prstGeom prst="rect">
          <a:avLst/>
        </a:prstGeom>
        <a:noFill/>
        <a:ln w="9525">
          <a:noFill/>
        </a:ln>
      </xdr:spPr>
    </xdr:pic>
    <xdr:clientData/>
  </xdr:twoCellAnchor>
  <xdr:twoCellAnchor editAs="oneCell">
    <xdr:from>
      <xdr:col>20</xdr:col>
      <xdr:colOff>0</xdr:colOff>
      <xdr:row>9</xdr:row>
      <xdr:rowOff>0</xdr:rowOff>
    </xdr:from>
    <xdr:to>
      <xdr:col>20</xdr:col>
      <xdr:colOff>179705</xdr:colOff>
      <xdr:row>9</xdr:row>
      <xdr:rowOff>182880</xdr:rowOff>
    </xdr:to>
    <xdr:pic>
      <xdr:nvPicPr>
        <xdr:cNvPr id="509" name="图片 41" descr="clipboard/drawings/NULL"/>
        <xdr:cNvPicPr>
          <a:picLocks noChangeAspect="1"/>
        </xdr:cNvPicPr>
      </xdr:nvPicPr>
      <xdr:blipFill>
        <a:blip r:embed="rId1" r:link="rId2"/>
        <a:stretch>
          <a:fillRect/>
        </a:stretch>
      </xdr:blipFill>
      <xdr:spPr>
        <a:xfrm>
          <a:off x="19596735" y="11515725"/>
          <a:ext cx="179705" cy="182880"/>
        </a:xfrm>
        <a:prstGeom prst="rect">
          <a:avLst/>
        </a:prstGeom>
        <a:noFill/>
        <a:ln w="9525">
          <a:noFill/>
        </a:ln>
      </xdr:spPr>
    </xdr:pic>
    <xdr:clientData/>
  </xdr:twoCellAnchor>
  <xdr:twoCellAnchor editAs="oneCell">
    <xdr:from>
      <xdr:col>20</xdr:col>
      <xdr:colOff>0</xdr:colOff>
      <xdr:row>9</xdr:row>
      <xdr:rowOff>0</xdr:rowOff>
    </xdr:from>
    <xdr:to>
      <xdr:col>20</xdr:col>
      <xdr:colOff>179705</xdr:colOff>
      <xdr:row>9</xdr:row>
      <xdr:rowOff>182245</xdr:rowOff>
    </xdr:to>
    <xdr:pic>
      <xdr:nvPicPr>
        <xdr:cNvPr id="510" name="图片 41" descr="clipboard/drawings/NULL"/>
        <xdr:cNvPicPr>
          <a:picLocks noChangeAspect="1"/>
        </xdr:cNvPicPr>
      </xdr:nvPicPr>
      <xdr:blipFill>
        <a:blip r:embed="rId1" r:link="rId2"/>
        <a:stretch>
          <a:fillRect/>
        </a:stretch>
      </xdr:blipFill>
      <xdr:spPr>
        <a:xfrm>
          <a:off x="19596735" y="11515725"/>
          <a:ext cx="179705" cy="182245"/>
        </a:xfrm>
        <a:prstGeom prst="rect">
          <a:avLst/>
        </a:prstGeom>
        <a:noFill/>
        <a:ln w="9525">
          <a:noFill/>
        </a:ln>
      </xdr:spPr>
    </xdr:pic>
    <xdr:clientData/>
  </xdr:twoCellAnchor>
  <xdr:twoCellAnchor editAs="oneCell">
    <xdr:from>
      <xdr:col>20</xdr:col>
      <xdr:colOff>0</xdr:colOff>
      <xdr:row>9</xdr:row>
      <xdr:rowOff>0</xdr:rowOff>
    </xdr:from>
    <xdr:to>
      <xdr:col>20</xdr:col>
      <xdr:colOff>178435</xdr:colOff>
      <xdr:row>9</xdr:row>
      <xdr:rowOff>187325</xdr:rowOff>
    </xdr:to>
    <xdr:pic>
      <xdr:nvPicPr>
        <xdr:cNvPr id="511" name="图片 41" descr="clipboard/drawings/NULL"/>
        <xdr:cNvPicPr>
          <a:picLocks noChangeAspect="1"/>
        </xdr:cNvPicPr>
      </xdr:nvPicPr>
      <xdr:blipFill>
        <a:blip r:embed="rId1" r:link="rId2"/>
        <a:stretch>
          <a:fillRect/>
        </a:stretch>
      </xdr:blipFill>
      <xdr:spPr>
        <a:xfrm>
          <a:off x="19596735" y="11515725"/>
          <a:ext cx="178435" cy="187325"/>
        </a:xfrm>
        <a:prstGeom prst="rect">
          <a:avLst/>
        </a:prstGeom>
        <a:noFill/>
        <a:ln w="9525">
          <a:noFill/>
        </a:ln>
      </xdr:spPr>
    </xdr:pic>
    <xdr:clientData/>
  </xdr:twoCellAnchor>
  <xdr:twoCellAnchor editAs="oneCell">
    <xdr:from>
      <xdr:col>4</xdr:col>
      <xdr:colOff>0</xdr:colOff>
      <xdr:row>9</xdr:row>
      <xdr:rowOff>0</xdr:rowOff>
    </xdr:from>
    <xdr:to>
      <xdr:col>4</xdr:col>
      <xdr:colOff>179705</xdr:colOff>
      <xdr:row>9</xdr:row>
      <xdr:rowOff>446405</xdr:rowOff>
    </xdr:to>
    <xdr:pic>
      <xdr:nvPicPr>
        <xdr:cNvPr id="559" name="图片 41" descr="clipboard/drawings/NULL"/>
        <xdr:cNvPicPr>
          <a:picLocks noChangeAspect="1"/>
        </xdr:cNvPicPr>
      </xdr:nvPicPr>
      <xdr:blipFill>
        <a:blip r:embed="rId1" r:link="rId2"/>
        <a:stretch>
          <a:fillRect/>
        </a:stretch>
      </xdr:blipFill>
      <xdr:spPr>
        <a:xfrm>
          <a:off x="3486150" y="11515725"/>
          <a:ext cx="179705" cy="446405"/>
        </a:xfrm>
        <a:prstGeom prst="rect">
          <a:avLst/>
        </a:prstGeom>
        <a:noFill/>
        <a:ln w="9525">
          <a:noFill/>
        </a:ln>
      </xdr:spPr>
    </xdr:pic>
    <xdr:clientData/>
  </xdr:twoCellAnchor>
  <xdr:twoCellAnchor editAs="oneCell">
    <xdr:from>
      <xdr:col>4</xdr:col>
      <xdr:colOff>0</xdr:colOff>
      <xdr:row>9</xdr:row>
      <xdr:rowOff>0</xdr:rowOff>
    </xdr:from>
    <xdr:to>
      <xdr:col>4</xdr:col>
      <xdr:colOff>179705</xdr:colOff>
      <xdr:row>9</xdr:row>
      <xdr:rowOff>463550</xdr:rowOff>
    </xdr:to>
    <xdr:pic>
      <xdr:nvPicPr>
        <xdr:cNvPr id="560" name="图片 41" descr="clipboard/drawings/NULL"/>
        <xdr:cNvPicPr>
          <a:picLocks noChangeAspect="1"/>
        </xdr:cNvPicPr>
      </xdr:nvPicPr>
      <xdr:blipFill>
        <a:blip r:embed="rId1" r:link="rId2"/>
        <a:stretch>
          <a:fillRect/>
        </a:stretch>
      </xdr:blipFill>
      <xdr:spPr>
        <a:xfrm>
          <a:off x="3486150" y="11515725"/>
          <a:ext cx="179705" cy="463550"/>
        </a:xfrm>
        <a:prstGeom prst="rect">
          <a:avLst/>
        </a:prstGeom>
        <a:noFill/>
        <a:ln w="9525">
          <a:noFill/>
        </a:ln>
      </xdr:spPr>
    </xdr:pic>
    <xdr:clientData/>
  </xdr:twoCellAnchor>
  <xdr:twoCellAnchor editAs="oneCell">
    <xdr:from>
      <xdr:col>4</xdr:col>
      <xdr:colOff>0</xdr:colOff>
      <xdr:row>9</xdr:row>
      <xdr:rowOff>0</xdr:rowOff>
    </xdr:from>
    <xdr:to>
      <xdr:col>4</xdr:col>
      <xdr:colOff>179705</xdr:colOff>
      <xdr:row>9</xdr:row>
      <xdr:rowOff>443230</xdr:rowOff>
    </xdr:to>
    <xdr:pic>
      <xdr:nvPicPr>
        <xdr:cNvPr id="561" name="图片 41" descr="clipboard/drawings/NULL"/>
        <xdr:cNvPicPr>
          <a:picLocks noChangeAspect="1"/>
        </xdr:cNvPicPr>
      </xdr:nvPicPr>
      <xdr:blipFill>
        <a:blip r:embed="rId1" r:link="rId2"/>
        <a:stretch>
          <a:fillRect/>
        </a:stretch>
      </xdr:blipFill>
      <xdr:spPr>
        <a:xfrm>
          <a:off x="3486150" y="11515725"/>
          <a:ext cx="179705" cy="443230"/>
        </a:xfrm>
        <a:prstGeom prst="rect">
          <a:avLst/>
        </a:prstGeom>
        <a:noFill/>
        <a:ln w="9525">
          <a:noFill/>
        </a:ln>
      </xdr:spPr>
    </xdr:pic>
    <xdr:clientData/>
  </xdr:twoCellAnchor>
  <xdr:twoCellAnchor editAs="oneCell">
    <xdr:from>
      <xdr:col>1</xdr:col>
      <xdr:colOff>169545</xdr:colOff>
      <xdr:row>13</xdr:row>
      <xdr:rowOff>0</xdr:rowOff>
    </xdr:from>
    <xdr:to>
      <xdr:col>1</xdr:col>
      <xdr:colOff>347980</xdr:colOff>
      <xdr:row>13</xdr:row>
      <xdr:rowOff>468630</xdr:rowOff>
    </xdr:to>
    <xdr:pic>
      <xdr:nvPicPr>
        <xdr:cNvPr id="562" name="图片 41" descr="clipboard/drawings/NULL"/>
        <xdr:cNvPicPr>
          <a:picLocks noChangeAspect="1"/>
        </xdr:cNvPicPr>
      </xdr:nvPicPr>
      <xdr:blipFill>
        <a:blip r:embed="rId1" r:link="rId2"/>
        <a:stretch>
          <a:fillRect/>
        </a:stretch>
      </xdr:blipFill>
      <xdr:spPr>
        <a:xfrm>
          <a:off x="550545" y="26993850"/>
          <a:ext cx="178435" cy="468630"/>
        </a:xfrm>
        <a:prstGeom prst="rect">
          <a:avLst/>
        </a:prstGeom>
        <a:noFill/>
        <a:ln w="9525">
          <a:noFill/>
        </a:ln>
      </xdr:spPr>
    </xdr:pic>
    <xdr:clientData/>
  </xdr:twoCellAnchor>
  <xdr:twoCellAnchor editAs="oneCell">
    <xdr:from>
      <xdr:col>1</xdr:col>
      <xdr:colOff>75565</xdr:colOff>
      <xdr:row>13</xdr:row>
      <xdr:rowOff>0</xdr:rowOff>
    </xdr:from>
    <xdr:to>
      <xdr:col>1</xdr:col>
      <xdr:colOff>254000</xdr:colOff>
      <xdr:row>13</xdr:row>
      <xdr:rowOff>487045</xdr:rowOff>
    </xdr:to>
    <xdr:pic>
      <xdr:nvPicPr>
        <xdr:cNvPr id="563" name="图片 41" descr="clipboard/drawings/NULL"/>
        <xdr:cNvPicPr>
          <a:picLocks noChangeAspect="1"/>
        </xdr:cNvPicPr>
      </xdr:nvPicPr>
      <xdr:blipFill>
        <a:blip r:embed="rId1" r:link="rId2"/>
        <a:stretch>
          <a:fillRect/>
        </a:stretch>
      </xdr:blipFill>
      <xdr:spPr>
        <a:xfrm>
          <a:off x="456565" y="26993850"/>
          <a:ext cx="178435" cy="487045"/>
        </a:xfrm>
        <a:prstGeom prst="rect">
          <a:avLst/>
        </a:prstGeom>
        <a:noFill/>
        <a:ln w="9525">
          <a:noFill/>
        </a:ln>
      </xdr:spPr>
    </xdr:pic>
    <xdr:clientData/>
  </xdr:twoCellAnchor>
  <xdr:twoCellAnchor editAs="oneCell">
    <xdr:from>
      <xdr:col>4</xdr:col>
      <xdr:colOff>0</xdr:colOff>
      <xdr:row>13</xdr:row>
      <xdr:rowOff>0</xdr:rowOff>
    </xdr:from>
    <xdr:to>
      <xdr:col>4</xdr:col>
      <xdr:colOff>179705</xdr:colOff>
      <xdr:row>13</xdr:row>
      <xdr:rowOff>469265</xdr:rowOff>
    </xdr:to>
    <xdr:pic>
      <xdr:nvPicPr>
        <xdr:cNvPr id="564" name="图片 41" descr="clipboard/drawings/NULL"/>
        <xdr:cNvPicPr>
          <a:picLocks noChangeAspect="1"/>
        </xdr:cNvPicPr>
      </xdr:nvPicPr>
      <xdr:blipFill>
        <a:blip r:embed="rId1" r:link="rId2"/>
        <a:stretch>
          <a:fillRect/>
        </a:stretch>
      </xdr:blipFill>
      <xdr:spPr>
        <a:xfrm>
          <a:off x="3486150" y="26993850"/>
          <a:ext cx="179705" cy="469265"/>
        </a:xfrm>
        <a:prstGeom prst="rect">
          <a:avLst/>
        </a:prstGeom>
        <a:noFill/>
        <a:ln w="9525">
          <a:noFill/>
        </a:ln>
      </xdr:spPr>
    </xdr:pic>
    <xdr:clientData/>
  </xdr:twoCellAnchor>
  <xdr:twoCellAnchor editAs="oneCell">
    <xdr:from>
      <xdr:col>4</xdr:col>
      <xdr:colOff>0</xdr:colOff>
      <xdr:row>13</xdr:row>
      <xdr:rowOff>0</xdr:rowOff>
    </xdr:from>
    <xdr:to>
      <xdr:col>4</xdr:col>
      <xdr:colOff>179705</xdr:colOff>
      <xdr:row>13</xdr:row>
      <xdr:rowOff>486410</xdr:rowOff>
    </xdr:to>
    <xdr:pic>
      <xdr:nvPicPr>
        <xdr:cNvPr id="565" name="图片 41" descr="clipboard/drawings/NULL"/>
        <xdr:cNvPicPr>
          <a:picLocks noChangeAspect="1"/>
        </xdr:cNvPicPr>
      </xdr:nvPicPr>
      <xdr:blipFill>
        <a:blip r:embed="rId1" r:link="rId2"/>
        <a:stretch>
          <a:fillRect/>
        </a:stretch>
      </xdr:blipFill>
      <xdr:spPr>
        <a:xfrm>
          <a:off x="3486150" y="26993850"/>
          <a:ext cx="179705" cy="486410"/>
        </a:xfrm>
        <a:prstGeom prst="rect">
          <a:avLst/>
        </a:prstGeom>
        <a:noFill/>
        <a:ln w="9525">
          <a:noFill/>
        </a:ln>
      </xdr:spPr>
    </xdr:pic>
    <xdr:clientData/>
  </xdr:twoCellAnchor>
  <xdr:twoCellAnchor editAs="oneCell">
    <xdr:from>
      <xdr:col>4</xdr:col>
      <xdr:colOff>0</xdr:colOff>
      <xdr:row>13</xdr:row>
      <xdr:rowOff>0</xdr:rowOff>
    </xdr:from>
    <xdr:to>
      <xdr:col>4</xdr:col>
      <xdr:colOff>179705</xdr:colOff>
      <xdr:row>13</xdr:row>
      <xdr:rowOff>466090</xdr:rowOff>
    </xdr:to>
    <xdr:pic>
      <xdr:nvPicPr>
        <xdr:cNvPr id="566" name="图片 41" descr="clipboard/drawings/NULL"/>
        <xdr:cNvPicPr>
          <a:picLocks noChangeAspect="1"/>
        </xdr:cNvPicPr>
      </xdr:nvPicPr>
      <xdr:blipFill>
        <a:blip r:embed="rId1" r:link="rId2"/>
        <a:stretch>
          <a:fillRect/>
        </a:stretch>
      </xdr:blipFill>
      <xdr:spPr>
        <a:xfrm>
          <a:off x="3486150" y="26993850"/>
          <a:ext cx="179705" cy="466090"/>
        </a:xfrm>
        <a:prstGeom prst="rect">
          <a:avLst/>
        </a:prstGeom>
        <a:noFill/>
        <a:ln w="9525">
          <a:noFill/>
        </a:ln>
      </xdr:spPr>
    </xdr:pic>
    <xdr:clientData/>
  </xdr:twoCellAnchor>
  <xdr:twoCellAnchor editAs="oneCell">
    <xdr:from>
      <xdr:col>1</xdr:col>
      <xdr:colOff>169545</xdr:colOff>
      <xdr:row>13</xdr:row>
      <xdr:rowOff>0</xdr:rowOff>
    </xdr:from>
    <xdr:to>
      <xdr:col>1</xdr:col>
      <xdr:colOff>347980</xdr:colOff>
      <xdr:row>13</xdr:row>
      <xdr:rowOff>468630</xdr:rowOff>
    </xdr:to>
    <xdr:pic>
      <xdr:nvPicPr>
        <xdr:cNvPr id="567" name="图片 41" descr="clipboard/drawings/NULL"/>
        <xdr:cNvPicPr>
          <a:picLocks noChangeAspect="1"/>
        </xdr:cNvPicPr>
      </xdr:nvPicPr>
      <xdr:blipFill>
        <a:blip r:embed="rId1" r:link="rId2"/>
        <a:stretch>
          <a:fillRect/>
        </a:stretch>
      </xdr:blipFill>
      <xdr:spPr>
        <a:xfrm>
          <a:off x="550545" y="26993850"/>
          <a:ext cx="178435" cy="468630"/>
        </a:xfrm>
        <a:prstGeom prst="rect">
          <a:avLst/>
        </a:prstGeom>
        <a:noFill/>
        <a:ln w="9525">
          <a:noFill/>
        </a:ln>
      </xdr:spPr>
    </xdr:pic>
    <xdr:clientData/>
  </xdr:twoCellAnchor>
  <xdr:twoCellAnchor editAs="oneCell">
    <xdr:from>
      <xdr:col>1</xdr:col>
      <xdr:colOff>75565</xdr:colOff>
      <xdr:row>13</xdr:row>
      <xdr:rowOff>0</xdr:rowOff>
    </xdr:from>
    <xdr:to>
      <xdr:col>1</xdr:col>
      <xdr:colOff>254000</xdr:colOff>
      <xdr:row>13</xdr:row>
      <xdr:rowOff>487045</xdr:rowOff>
    </xdr:to>
    <xdr:pic>
      <xdr:nvPicPr>
        <xdr:cNvPr id="568" name="图片 41" descr="clipboard/drawings/NULL"/>
        <xdr:cNvPicPr>
          <a:picLocks noChangeAspect="1"/>
        </xdr:cNvPicPr>
      </xdr:nvPicPr>
      <xdr:blipFill>
        <a:blip r:embed="rId1" r:link="rId2"/>
        <a:stretch>
          <a:fillRect/>
        </a:stretch>
      </xdr:blipFill>
      <xdr:spPr>
        <a:xfrm>
          <a:off x="456565" y="26993850"/>
          <a:ext cx="178435" cy="487045"/>
        </a:xfrm>
        <a:prstGeom prst="rect">
          <a:avLst/>
        </a:prstGeom>
        <a:noFill/>
        <a:ln w="9525">
          <a:noFill/>
        </a:ln>
      </xdr:spPr>
    </xdr:pic>
    <xdr:clientData/>
  </xdr:twoCellAnchor>
  <xdr:twoCellAnchor editAs="oneCell">
    <xdr:from>
      <xdr:col>4</xdr:col>
      <xdr:colOff>0</xdr:colOff>
      <xdr:row>13</xdr:row>
      <xdr:rowOff>0</xdr:rowOff>
    </xdr:from>
    <xdr:to>
      <xdr:col>4</xdr:col>
      <xdr:colOff>179705</xdr:colOff>
      <xdr:row>13</xdr:row>
      <xdr:rowOff>469265</xdr:rowOff>
    </xdr:to>
    <xdr:pic>
      <xdr:nvPicPr>
        <xdr:cNvPr id="569" name="图片 41" descr="clipboard/drawings/NULL"/>
        <xdr:cNvPicPr>
          <a:picLocks noChangeAspect="1"/>
        </xdr:cNvPicPr>
      </xdr:nvPicPr>
      <xdr:blipFill>
        <a:blip r:embed="rId1" r:link="rId2"/>
        <a:stretch>
          <a:fillRect/>
        </a:stretch>
      </xdr:blipFill>
      <xdr:spPr>
        <a:xfrm>
          <a:off x="3486150" y="26993850"/>
          <a:ext cx="179705" cy="469265"/>
        </a:xfrm>
        <a:prstGeom prst="rect">
          <a:avLst/>
        </a:prstGeom>
        <a:noFill/>
        <a:ln w="9525">
          <a:noFill/>
        </a:ln>
      </xdr:spPr>
    </xdr:pic>
    <xdr:clientData/>
  </xdr:twoCellAnchor>
  <xdr:twoCellAnchor editAs="oneCell">
    <xdr:from>
      <xdr:col>4</xdr:col>
      <xdr:colOff>0</xdr:colOff>
      <xdr:row>13</xdr:row>
      <xdr:rowOff>0</xdr:rowOff>
    </xdr:from>
    <xdr:to>
      <xdr:col>4</xdr:col>
      <xdr:colOff>179705</xdr:colOff>
      <xdr:row>13</xdr:row>
      <xdr:rowOff>486410</xdr:rowOff>
    </xdr:to>
    <xdr:pic>
      <xdr:nvPicPr>
        <xdr:cNvPr id="570" name="图片 41" descr="clipboard/drawings/NULL"/>
        <xdr:cNvPicPr>
          <a:picLocks noChangeAspect="1"/>
        </xdr:cNvPicPr>
      </xdr:nvPicPr>
      <xdr:blipFill>
        <a:blip r:embed="rId1" r:link="rId2"/>
        <a:stretch>
          <a:fillRect/>
        </a:stretch>
      </xdr:blipFill>
      <xdr:spPr>
        <a:xfrm>
          <a:off x="3486150" y="26993850"/>
          <a:ext cx="179705" cy="486410"/>
        </a:xfrm>
        <a:prstGeom prst="rect">
          <a:avLst/>
        </a:prstGeom>
        <a:noFill/>
        <a:ln w="9525">
          <a:noFill/>
        </a:ln>
      </xdr:spPr>
    </xdr:pic>
    <xdr:clientData/>
  </xdr:twoCellAnchor>
  <xdr:twoCellAnchor editAs="oneCell">
    <xdr:from>
      <xdr:col>4</xdr:col>
      <xdr:colOff>0</xdr:colOff>
      <xdr:row>13</xdr:row>
      <xdr:rowOff>0</xdr:rowOff>
    </xdr:from>
    <xdr:to>
      <xdr:col>4</xdr:col>
      <xdr:colOff>179705</xdr:colOff>
      <xdr:row>13</xdr:row>
      <xdr:rowOff>466090</xdr:rowOff>
    </xdr:to>
    <xdr:pic>
      <xdr:nvPicPr>
        <xdr:cNvPr id="571" name="图片 41" descr="clipboard/drawings/NULL"/>
        <xdr:cNvPicPr>
          <a:picLocks noChangeAspect="1"/>
        </xdr:cNvPicPr>
      </xdr:nvPicPr>
      <xdr:blipFill>
        <a:blip r:embed="rId1" r:link="rId2"/>
        <a:stretch>
          <a:fillRect/>
        </a:stretch>
      </xdr:blipFill>
      <xdr:spPr>
        <a:xfrm>
          <a:off x="3486150" y="26993850"/>
          <a:ext cx="179705" cy="466090"/>
        </a:xfrm>
        <a:prstGeom prst="rect">
          <a:avLst/>
        </a:prstGeom>
        <a:noFill/>
        <a:ln w="9525">
          <a:noFill/>
        </a:ln>
      </xdr:spPr>
    </xdr:pic>
    <xdr:clientData/>
  </xdr:twoCellAnchor>
  <xdr:twoCellAnchor editAs="oneCell">
    <xdr:from>
      <xdr:col>1</xdr:col>
      <xdr:colOff>169545</xdr:colOff>
      <xdr:row>13</xdr:row>
      <xdr:rowOff>0</xdr:rowOff>
    </xdr:from>
    <xdr:to>
      <xdr:col>1</xdr:col>
      <xdr:colOff>347980</xdr:colOff>
      <xdr:row>13</xdr:row>
      <xdr:rowOff>468630</xdr:rowOff>
    </xdr:to>
    <xdr:pic>
      <xdr:nvPicPr>
        <xdr:cNvPr id="572" name="图片 41" descr="clipboard/drawings/NULL"/>
        <xdr:cNvPicPr>
          <a:picLocks noChangeAspect="1"/>
        </xdr:cNvPicPr>
      </xdr:nvPicPr>
      <xdr:blipFill>
        <a:blip r:embed="rId1" r:link="rId2"/>
        <a:stretch>
          <a:fillRect/>
        </a:stretch>
      </xdr:blipFill>
      <xdr:spPr>
        <a:xfrm>
          <a:off x="550545" y="26993850"/>
          <a:ext cx="178435" cy="468630"/>
        </a:xfrm>
        <a:prstGeom prst="rect">
          <a:avLst/>
        </a:prstGeom>
        <a:noFill/>
        <a:ln w="9525">
          <a:noFill/>
        </a:ln>
      </xdr:spPr>
    </xdr:pic>
    <xdr:clientData/>
  </xdr:twoCellAnchor>
  <xdr:twoCellAnchor editAs="oneCell">
    <xdr:from>
      <xdr:col>1</xdr:col>
      <xdr:colOff>75565</xdr:colOff>
      <xdr:row>13</xdr:row>
      <xdr:rowOff>0</xdr:rowOff>
    </xdr:from>
    <xdr:to>
      <xdr:col>1</xdr:col>
      <xdr:colOff>254000</xdr:colOff>
      <xdr:row>13</xdr:row>
      <xdr:rowOff>487045</xdr:rowOff>
    </xdr:to>
    <xdr:pic>
      <xdr:nvPicPr>
        <xdr:cNvPr id="573" name="图片 41" descr="clipboard/drawings/NULL"/>
        <xdr:cNvPicPr>
          <a:picLocks noChangeAspect="1"/>
        </xdr:cNvPicPr>
      </xdr:nvPicPr>
      <xdr:blipFill>
        <a:blip r:embed="rId1" r:link="rId2"/>
        <a:stretch>
          <a:fillRect/>
        </a:stretch>
      </xdr:blipFill>
      <xdr:spPr>
        <a:xfrm>
          <a:off x="456565" y="26993850"/>
          <a:ext cx="178435" cy="487045"/>
        </a:xfrm>
        <a:prstGeom prst="rect">
          <a:avLst/>
        </a:prstGeom>
        <a:noFill/>
        <a:ln w="9525">
          <a:noFill/>
        </a:ln>
      </xdr:spPr>
    </xdr:pic>
    <xdr:clientData/>
  </xdr:twoCellAnchor>
  <xdr:twoCellAnchor editAs="oneCell">
    <xdr:from>
      <xdr:col>1</xdr:col>
      <xdr:colOff>169545</xdr:colOff>
      <xdr:row>13</xdr:row>
      <xdr:rowOff>0</xdr:rowOff>
    </xdr:from>
    <xdr:to>
      <xdr:col>1</xdr:col>
      <xdr:colOff>347980</xdr:colOff>
      <xdr:row>13</xdr:row>
      <xdr:rowOff>468630</xdr:rowOff>
    </xdr:to>
    <xdr:pic>
      <xdr:nvPicPr>
        <xdr:cNvPr id="574" name="图片 41" descr="clipboard/drawings/NULL"/>
        <xdr:cNvPicPr>
          <a:picLocks noChangeAspect="1"/>
        </xdr:cNvPicPr>
      </xdr:nvPicPr>
      <xdr:blipFill>
        <a:blip r:embed="rId1" r:link="rId2"/>
        <a:stretch>
          <a:fillRect/>
        </a:stretch>
      </xdr:blipFill>
      <xdr:spPr>
        <a:xfrm>
          <a:off x="550545" y="26993850"/>
          <a:ext cx="178435" cy="468630"/>
        </a:xfrm>
        <a:prstGeom prst="rect">
          <a:avLst/>
        </a:prstGeom>
        <a:noFill/>
        <a:ln w="9525">
          <a:noFill/>
        </a:ln>
      </xdr:spPr>
    </xdr:pic>
    <xdr:clientData/>
  </xdr:twoCellAnchor>
  <xdr:twoCellAnchor editAs="oneCell">
    <xdr:from>
      <xdr:col>1</xdr:col>
      <xdr:colOff>75565</xdr:colOff>
      <xdr:row>13</xdr:row>
      <xdr:rowOff>0</xdr:rowOff>
    </xdr:from>
    <xdr:to>
      <xdr:col>1</xdr:col>
      <xdr:colOff>254000</xdr:colOff>
      <xdr:row>13</xdr:row>
      <xdr:rowOff>487045</xdr:rowOff>
    </xdr:to>
    <xdr:pic>
      <xdr:nvPicPr>
        <xdr:cNvPr id="575" name="图片 41" descr="clipboard/drawings/NULL"/>
        <xdr:cNvPicPr>
          <a:picLocks noChangeAspect="1"/>
        </xdr:cNvPicPr>
      </xdr:nvPicPr>
      <xdr:blipFill>
        <a:blip r:embed="rId1" r:link="rId2"/>
        <a:stretch>
          <a:fillRect/>
        </a:stretch>
      </xdr:blipFill>
      <xdr:spPr>
        <a:xfrm>
          <a:off x="456565" y="26993850"/>
          <a:ext cx="178435" cy="487045"/>
        </a:xfrm>
        <a:prstGeom prst="rect">
          <a:avLst/>
        </a:prstGeom>
        <a:noFill/>
        <a:ln w="9525">
          <a:noFill/>
        </a:ln>
      </xdr:spPr>
    </xdr:pic>
    <xdr:clientData/>
  </xdr:twoCellAnchor>
  <xdr:twoCellAnchor editAs="oneCell">
    <xdr:from>
      <xdr:col>4</xdr:col>
      <xdr:colOff>0</xdr:colOff>
      <xdr:row>13</xdr:row>
      <xdr:rowOff>0</xdr:rowOff>
    </xdr:from>
    <xdr:to>
      <xdr:col>4</xdr:col>
      <xdr:colOff>179705</xdr:colOff>
      <xdr:row>13</xdr:row>
      <xdr:rowOff>446405</xdr:rowOff>
    </xdr:to>
    <xdr:pic>
      <xdr:nvPicPr>
        <xdr:cNvPr id="576" name="图片 41" descr="clipboard/drawings/NULL"/>
        <xdr:cNvPicPr>
          <a:picLocks noChangeAspect="1"/>
        </xdr:cNvPicPr>
      </xdr:nvPicPr>
      <xdr:blipFill>
        <a:blip r:embed="rId1" r:link="rId2"/>
        <a:stretch>
          <a:fillRect/>
        </a:stretch>
      </xdr:blipFill>
      <xdr:spPr>
        <a:xfrm>
          <a:off x="3486150" y="26993850"/>
          <a:ext cx="179705" cy="446405"/>
        </a:xfrm>
        <a:prstGeom prst="rect">
          <a:avLst/>
        </a:prstGeom>
        <a:noFill/>
        <a:ln w="9525">
          <a:noFill/>
        </a:ln>
      </xdr:spPr>
    </xdr:pic>
    <xdr:clientData/>
  </xdr:twoCellAnchor>
  <xdr:twoCellAnchor editAs="oneCell">
    <xdr:from>
      <xdr:col>4</xdr:col>
      <xdr:colOff>0</xdr:colOff>
      <xdr:row>13</xdr:row>
      <xdr:rowOff>0</xdr:rowOff>
    </xdr:from>
    <xdr:to>
      <xdr:col>4</xdr:col>
      <xdr:colOff>179705</xdr:colOff>
      <xdr:row>13</xdr:row>
      <xdr:rowOff>463550</xdr:rowOff>
    </xdr:to>
    <xdr:pic>
      <xdr:nvPicPr>
        <xdr:cNvPr id="577" name="图片 41" descr="clipboard/drawings/NULL"/>
        <xdr:cNvPicPr>
          <a:picLocks noChangeAspect="1"/>
        </xdr:cNvPicPr>
      </xdr:nvPicPr>
      <xdr:blipFill>
        <a:blip r:embed="rId1" r:link="rId2"/>
        <a:stretch>
          <a:fillRect/>
        </a:stretch>
      </xdr:blipFill>
      <xdr:spPr>
        <a:xfrm>
          <a:off x="3486150" y="26993850"/>
          <a:ext cx="179705" cy="463550"/>
        </a:xfrm>
        <a:prstGeom prst="rect">
          <a:avLst/>
        </a:prstGeom>
        <a:noFill/>
        <a:ln w="9525">
          <a:noFill/>
        </a:ln>
      </xdr:spPr>
    </xdr:pic>
    <xdr:clientData/>
  </xdr:twoCellAnchor>
  <xdr:twoCellAnchor editAs="oneCell">
    <xdr:from>
      <xdr:col>4</xdr:col>
      <xdr:colOff>0</xdr:colOff>
      <xdr:row>13</xdr:row>
      <xdr:rowOff>0</xdr:rowOff>
    </xdr:from>
    <xdr:to>
      <xdr:col>4</xdr:col>
      <xdr:colOff>179705</xdr:colOff>
      <xdr:row>13</xdr:row>
      <xdr:rowOff>443230</xdr:rowOff>
    </xdr:to>
    <xdr:pic>
      <xdr:nvPicPr>
        <xdr:cNvPr id="578" name="图片 41" descr="clipboard/drawings/NULL"/>
        <xdr:cNvPicPr>
          <a:picLocks noChangeAspect="1"/>
        </xdr:cNvPicPr>
      </xdr:nvPicPr>
      <xdr:blipFill>
        <a:blip r:embed="rId1" r:link="rId2"/>
        <a:stretch>
          <a:fillRect/>
        </a:stretch>
      </xdr:blipFill>
      <xdr:spPr>
        <a:xfrm>
          <a:off x="3486150" y="26993850"/>
          <a:ext cx="179705" cy="44323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00"/>
  <sheetViews>
    <sheetView tabSelected="1" zoomScale="85" zoomScaleNormal="85" topLeftCell="F1" workbookViewId="0">
      <pane ySplit="4" topLeftCell="A25" activePane="bottomLeft" state="frozen"/>
      <selection/>
      <selection pane="bottomLeft" activeCell="W25" sqref="W25"/>
    </sheetView>
  </sheetViews>
  <sheetFormatPr defaultColWidth="9" defaultRowHeight="13.5"/>
  <cols>
    <col min="1" max="1" width="5" style="1" customWidth="1"/>
    <col min="2" max="2" width="20.375" style="1" customWidth="1"/>
    <col min="3" max="3" width="8.625" style="12" customWidth="1"/>
    <col min="4" max="4" width="11.75" style="12" customWidth="1"/>
    <col min="5" max="5" width="62.5083333333333" style="1" customWidth="1"/>
    <col min="6" max="6" width="6.875" style="1" customWidth="1"/>
    <col min="7" max="7" width="15.125" style="1" customWidth="1"/>
    <col min="8" max="8" width="14.5083333333333" style="12"/>
    <col min="9" max="9" width="10.875" style="12" customWidth="1"/>
    <col min="10" max="10" width="7.25" style="12" customWidth="1"/>
    <col min="11" max="11" width="8" style="12" customWidth="1"/>
    <col min="12" max="12" width="10.375" style="12" customWidth="1"/>
    <col min="13" max="13" width="8.03333333333333" style="12" customWidth="1"/>
    <col min="14" max="14" width="9.25" style="12" customWidth="1"/>
    <col min="15" max="18" width="10.375" style="12" customWidth="1"/>
    <col min="19" max="19" width="8.125" style="12" customWidth="1"/>
    <col min="20" max="20" width="9" style="12" customWidth="1"/>
    <col min="21" max="21" width="24.375" style="1" customWidth="1"/>
    <col min="22" max="22" width="32.125" style="1" customWidth="1"/>
    <col min="23" max="23" width="30.75" style="1" customWidth="1"/>
    <col min="24" max="16384" width="9" style="1"/>
  </cols>
  <sheetData>
    <row r="1" s="1" customFormat="1" ht="28.5" spans="1:24">
      <c r="A1" s="13" t="s">
        <v>0</v>
      </c>
      <c r="B1" s="13"/>
      <c r="C1" s="13"/>
      <c r="D1" s="13"/>
      <c r="E1" s="13"/>
      <c r="F1" s="13"/>
      <c r="G1" s="13"/>
      <c r="H1" s="13"/>
      <c r="I1" s="13"/>
      <c r="J1" s="13"/>
      <c r="K1" s="13"/>
      <c r="L1" s="13"/>
      <c r="M1" s="13"/>
      <c r="N1" s="13"/>
      <c r="O1" s="13"/>
      <c r="P1" s="13"/>
      <c r="Q1" s="13"/>
      <c r="R1" s="13"/>
      <c r="S1" s="13"/>
      <c r="T1" s="13"/>
      <c r="U1" s="13"/>
      <c r="V1" s="13"/>
      <c r="W1" s="13"/>
    </row>
    <row r="2" s="2" customFormat="1" ht="18.75" spans="1:24">
      <c r="A2" s="14" t="s">
        <v>1</v>
      </c>
      <c r="B2" s="14" t="s">
        <v>2</v>
      </c>
      <c r="C2" s="14" t="s">
        <v>3</v>
      </c>
      <c r="D2" s="14" t="s">
        <v>4</v>
      </c>
      <c r="E2" s="14" t="s">
        <v>5</v>
      </c>
      <c r="F2" s="14" t="s">
        <v>6</v>
      </c>
      <c r="G2" s="14" t="s">
        <v>7</v>
      </c>
      <c r="H2" s="14" t="s">
        <v>8</v>
      </c>
      <c r="I2" s="14" t="s">
        <v>9</v>
      </c>
      <c r="J2" s="14"/>
      <c r="K2" s="14"/>
      <c r="L2" s="14"/>
      <c r="M2" s="14"/>
      <c r="N2" s="14" t="s">
        <v>10</v>
      </c>
      <c r="O2" s="14" t="s">
        <v>11</v>
      </c>
      <c r="P2" s="15" t="s">
        <v>12</v>
      </c>
      <c r="Q2" s="16"/>
      <c r="R2" s="17"/>
      <c r="S2" s="14" t="s">
        <v>13</v>
      </c>
      <c r="T2" s="14"/>
      <c r="U2" s="14" t="s">
        <v>14</v>
      </c>
      <c r="V2" s="14" t="s">
        <v>15</v>
      </c>
      <c r="W2" s="14" t="s">
        <v>16</v>
      </c>
    </row>
    <row r="3" s="2" customFormat="1" ht="75" spans="1:24">
      <c r="A3" s="14"/>
      <c r="B3" s="14"/>
      <c r="C3" s="14"/>
      <c r="D3" s="14"/>
      <c r="E3" s="14"/>
      <c r="F3" s="14"/>
      <c r="G3" s="14"/>
      <c r="H3" s="14"/>
      <c r="I3" s="14" t="s">
        <v>17</v>
      </c>
      <c r="J3" s="14" t="s">
        <v>18</v>
      </c>
      <c r="K3" s="14" t="s">
        <v>19</v>
      </c>
      <c r="L3" s="14" t="s">
        <v>20</v>
      </c>
      <c r="M3" s="14" t="s">
        <v>21</v>
      </c>
      <c r="N3" s="14"/>
      <c r="O3" s="14"/>
      <c r="P3" s="14" t="s">
        <v>22</v>
      </c>
      <c r="Q3" s="14" t="s">
        <v>23</v>
      </c>
      <c r="R3" s="14" t="s">
        <v>24</v>
      </c>
      <c r="S3" s="14" t="s">
        <v>22</v>
      </c>
      <c r="T3" s="14" t="s">
        <v>25</v>
      </c>
      <c r="U3" s="14"/>
      <c r="V3" s="14"/>
      <c r="W3" s="14"/>
    </row>
    <row r="4" s="2" customFormat="1" ht="18.75" spans="1:24">
      <c r="A4" s="14"/>
      <c r="B4" s="14"/>
      <c r="C4" s="14"/>
      <c r="D4" s="14"/>
      <c r="E4" s="14"/>
      <c r="F4" s="14"/>
      <c r="G4" s="14"/>
      <c r="H4" s="14">
        <f>SUM(H16:H100)</f>
        <v>50889.6478</v>
      </c>
      <c r="I4" s="14">
        <f t="shared" ref="H4:M4" si="0">SUM(I16:I100)</f>
        <v>20676.26</v>
      </c>
      <c r="J4" s="14">
        <f t="shared" si="0"/>
        <v>260</v>
      </c>
      <c r="K4" s="14">
        <f t="shared" si="0"/>
        <v>3945</v>
      </c>
      <c r="L4" s="14">
        <f t="shared" si="0"/>
        <v>8318.4</v>
      </c>
      <c r="M4" s="14">
        <f t="shared" si="0"/>
        <v>51.9878</v>
      </c>
      <c r="N4" s="14"/>
      <c r="O4" s="14"/>
      <c r="P4" s="14"/>
      <c r="Q4" s="14"/>
      <c r="R4" s="14"/>
      <c r="S4" s="14"/>
      <c r="T4" s="14"/>
      <c r="U4" s="14"/>
      <c r="V4" s="14"/>
      <c r="W4" s="14"/>
    </row>
    <row r="5" s="3" customFormat="1" ht="75" spans="1:24">
      <c r="A5" s="18">
        <v>1</v>
      </c>
      <c r="B5" s="19" t="s">
        <v>26</v>
      </c>
      <c r="C5" s="19"/>
      <c r="D5" s="19" t="s">
        <v>27</v>
      </c>
      <c r="E5" s="19" t="s">
        <v>28</v>
      </c>
      <c r="F5" s="19" t="s">
        <v>29</v>
      </c>
      <c r="G5" s="19" t="s">
        <v>30</v>
      </c>
      <c r="H5" s="19">
        <v>396</v>
      </c>
      <c r="I5" s="19">
        <v>396</v>
      </c>
      <c r="J5" s="19"/>
      <c r="K5" s="19"/>
      <c r="L5" s="19"/>
      <c r="M5" s="19"/>
      <c r="N5" s="19" t="s">
        <v>31</v>
      </c>
      <c r="O5" s="19" t="s">
        <v>27</v>
      </c>
      <c r="P5" s="19"/>
      <c r="Q5" s="19"/>
      <c r="R5" s="19"/>
      <c r="S5" s="19"/>
      <c r="T5" s="19"/>
      <c r="U5" s="19" t="s">
        <v>32</v>
      </c>
      <c r="V5" s="19" t="s">
        <v>33</v>
      </c>
      <c r="W5" s="19" t="s">
        <v>34</v>
      </c>
    </row>
    <row r="6" s="3" customFormat="1" ht="75" spans="1:24">
      <c r="A6" s="18">
        <v>2</v>
      </c>
      <c r="B6" s="19" t="s">
        <v>35</v>
      </c>
      <c r="C6" s="19"/>
      <c r="D6" s="19" t="s">
        <v>36</v>
      </c>
      <c r="E6" s="19" t="s">
        <v>37</v>
      </c>
      <c r="F6" s="19" t="s">
        <v>29</v>
      </c>
      <c r="G6" s="19" t="s">
        <v>30</v>
      </c>
      <c r="H6" s="19">
        <v>397</v>
      </c>
      <c r="I6" s="19">
        <v>397</v>
      </c>
      <c r="J6" s="19"/>
      <c r="K6" s="19"/>
      <c r="L6" s="19"/>
      <c r="M6" s="19"/>
      <c r="N6" s="19" t="s">
        <v>31</v>
      </c>
      <c r="O6" s="19" t="s">
        <v>36</v>
      </c>
      <c r="P6" s="19"/>
      <c r="Q6" s="19"/>
      <c r="R6" s="19"/>
      <c r="S6" s="19"/>
      <c r="T6" s="19"/>
      <c r="U6" s="19" t="s">
        <v>38</v>
      </c>
      <c r="V6" s="19" t="s">
        <v>39</v>
      </c>
      <c r="W6" s="19" t="s">
        <v>40</v>
      </c>
    </row>
    <row r="7" s="3" customFormat="1" ht="131.25" spans="1:24">
      <c r="A7" s="18">
        <v>3</v>
      </c>
      <c r="B7" s="19" t="s">
        <v>41</v>
      </c>
      <c r="C7" s="19"/>
      <c r="D7" s="19" t="s">
        <v>42</v>
      </c>
      <c r="E7" s="19" t="s">
        <v>43</v>
      </c>
      <c r="F7" s="19" t="s">
        <v>29</v>
      </c>
      <c r="G7" s="19" t="s">
        <v>30</v>
      </c>
      <c r="H7" s="19">
        <v>655</v>
      </c>
      <c r="I7" s="19">
        <v>655</v>
      </c>
      <c r="J7" s="19"/>
      <c r="K7" s="19"/>
      <c r="L7" s="19"/>
      <c r="M7" s="19"/>
      <c r="N7" s="19" t="s">
        <v>31</v>
      </c>
      <c r="O7" s="19" t="s">
        <v>27</v>
      </c>
      <c r="P7" s="19">
        <v>1</v>
      </c>
      <c r="Q7" s="19">
        <v>1</v>
      </c>
      <c r="R7" s="19"/>
      <c r="S7" s="19">
        <v>1054</v>
      </c>
      <c r="T7" s="19">
        <v>1054</v>
      </c>
      <c r="U7" s="19"/>
      <c r="V7" s="19" t="s">
        <v>44</v>
      </c>
      <c r="W7" s="19" t="s">
        <v>45</v>
      </c>
    </row>
    <row r="8" s="3" customFormat="1" ht="75" spans="1:24">
      <c r="A8" s="18">
        <v>4</v>
      </c>
      <c r="B8" s="19" t="s">
        <v>46</v>
      </c>
      <c r="C8" s="19"/>
      <c r="D8" s="19" t="s">
        <v>47</v>
      </c>
      <c r="E8" s="19" t="s">
        <v>48</v>
      </c>
      <c r="F8" s="19" t="s">
        <v>29</v>
      </c>
      <c r="G8" s="19" t="s">
        <v>30</v>
      </c>
      <c r="H8" s="19">
        <v>2000</v>
      </c>
      <c r="I8" s="19">
        <v>2000</v>
      </c>
      <c r="J8" s="19"/>
      <c r="K8" s="19"/>
      <c r="L8" s="19"/>
      <c r="M8" s="19"/>
      <c r="N8" s="19" t="s">
        <v>31</v>
      </c>
      <c r="O8" s="19" t="s">
        <v>49</v>
      </c>
      <c r="P8" s="19">
        <v>1</v>
      </c>
      <c r="Q8" s="19">
        <v>1</v>
      </c>
      <c r="R8" s="19"/>
      <c r="S8" s="19">
        <v>3423</v>
      </c>
      <c r="T8" s="19">
        <v>3423</v>
      </c>
      <c r="U8" s="19"/>
      <c r="V8" s="19" t="s">
        <v>50</v>
      </c>
      <c r="W8" s="19" t="s">
        <v>51</v>
      </c>
    </row>
    <row r="9" s="3" customFormat="1" ht="409.5" spans="1:24">
      <c r="A9" s="18">
        <v>5</v>
      </c>
      <c r="B9" s="19" t="s">
        <v>52</v>
      </c>
      <c r="C9" s="19" t="s">
        <v>53</v>
      </c>
      <c r="D9" s="19" t="s">
        <v>54</v>
      </c>
      <c r="E9" s="19" t="s">
        <v>55</v>
      </c>
      <c r="F9" s="19" t="s">
        <v>29</v>
      </c>
      <c r="G9" s="19" t="s">
        <v>56</v>
      </c>
      <c r="H9" s="19">
        <v>193</v>
      </c>
      <c r="I9" s="19">
        <v>193</v>
      </c>
      <c r="J9" s="19"/>
      <c r="K9" s="19"/>
      <c r="L9" s="19"/>
      <c r="M9" s="19"/>
      <c r="N9" s="19" t="s">
        <v>57</v>
      </c>
      <c r="O9" s="19" t="s">
        <v>58</v>
      </c>
      <c r="P9" s="19">
        <v>1</v>
      </c>
      <c r="Q9" s="19"/>
      <c r="R9" s="19" t="s">
        <v>59</v>
      </c>
      <c r="S9" s="19">
        <v>150</v>
      </c>
      <c r="T9" s="19">
        <v>30</v>
      </c>
      <c r="U9" s="19" t="s">
        <v>60</v>
      </c>
      <c r="V9" s="19" t="s">
        <v>61</v>
      </c>
      <c r="W9" s="19" t="s">
        <v>62</v>
      </c>
    </row>
    <row r="10" s="3" customFormat="1" ht="262.5" spans="1:24">
      <c r="A10" s="18">
        <v>6</v>
      </c>
      <c r="B10" s="19" t="s">
        <v>63</v>
      </c>
      <c r="C10" s="19" t="s">
        <v>64</v>
      </c>
      <c r="D10" s="19" t="s">
        <v>65</v>
      </c>
      <c r="E10" s="19" t="s">
        <v>66</v>
      </c>
      <c r="F10" s="19" t="s">
        <v>29</v>
      </c>
      <c r="G10" s="19" t="s">
        <v>67</v>
      </c>
      <c r="H10" s="19">
        <v>120</v>
      </c>
      <c r="I10" s="19">
        <v>120</v>
      </c>
      <c r="J10" s="19"/>
      <c r="K10" s="19"/>
      <c r="L10" s="19"/>
      <c r="M10" s="19"/>
      <c r="N10" s="19" t="s">
        <v>57</v>
      </c>
      <c r="O10" s="19" t="s">
        <v>68</v>
      </c>
      <c r="P10" s="19">
        <v>1</v>
      </c>
      <c r="Q10" s="19"/>
      <c r="R10" s="19" t="s">
        <v>59</v>
      </c>
      <c r="S10" s="19">
        <v>2100</v>
      </c>
      <c r="T10" s="19">
        <v>110</v>
      </c>
      <c r="U10" s="19" t="s">
        <v>69</v>
      </c>
      <c r="V10" s="19" t="s">
        <v>70</v>
      </c>
      <c r="W10" s="19" t="s">
        <v>71</v>
      </c>
    </row>
    <row r="11" s="3" customFormat="1" ht="356.25" spans="1:24">
      <c r="A11" s="18">
        <v>7</v>
      </c>
      <c r="B11" s="19" t="s">
        <v>72</v>
      </c>
      <c r="C11" s="19" t="s">
        <v>73</v>
      </c>
      <c r="D11" s="19" t="s">
        <v>74</v>
      </c>
      <c r="E11" s="19" t="s">
        <v>75</v>
      </c>
      <c r="F11" s="19" t="s">
        <v>29</v>
      </c>
      <c r="G11" s="19" t="s">
        <v>76</v>
      </c>
      <c r="H11" s="19">
        <v>98</v>
      </c>
      <c r="I11" s="19">
        <v>98</v>
      </c>
      <c r="J11" s="19"/>
      <c r="K11" s="19"/>
      <c r="L11" s="19"/>
      <c r="M11" s="19"/>
      <c r="N11" s="19" t="s">
        <v>57</v>
      </c>
      <c r="O11" s="19" t="s">
        <v>77</v>
      </c>
      <c r="P11" s="19">
        <v>1</v>
      </c>
      <c r="Q11" s="19"/>
      <c r="R11" s="19" t="s">
        <v>59</v>
      </c>
      <c r="S11" s="19">
        <v>1017</v>
      </c>
      <c r="T11" s="19">
        <v>99</v>
      </c>
      <c r="U11" s="19" t="s">
        <v>78</v>
      </c>
      <c r="V11" s="19" t="s">
        <v>79</v>
      </c>
      <c r="W11" s="19" t="s">
        <v>80</v>
      </c>
    </row>
    <row r="12" s="3" customFormat="1" ht="318.75" spans="1:24">
      <c r="A12" s="18">
        <v>8</v>
      </c>
      <c r="B12" s="19" t="s">
        <v>81</v>
      </c>
      <c r="C12" s="19" t="s">
        <v>82</v>
      </c>
      <c r="D12" s="19" t="s">
        <v>83</v>
      </c>
      <c r="E12" s="19" t="s">
        <v>84</v>
      </c>
      <c r="F12" s="19" t="s">
        <v>29</v>
      </c>
      <c r="G12" s="19" t="s">
        <v>85</v>
      </c>
      <c r="H12" s="19">
        <v>140</v>
      </c>
      <c r="I12" s="19">
        <v>140</v>
      </c>
      <c r="J12" s="19"/>
      <c r="K12" s="19"/>
      <c r="L12" s="19"/>
      <c r="M12" s="19"/>
      <c r="N12" s="19" t="s">
        <v>57</v>
      </c>
      <c r="O12" s="19" t="s">
        <v>77</v>
      </c>
      <c r="P12" s="19">
        <v>1</v>
      </c>
      <c r="Q12" s="19"/>
      <c r="R12" s="19" t="s">
        <v>59</v>
      </c>
      <c r="S12" s="19">
        <v>1025</v>
      </c>
      <c r="T12" s="19">
        <v>97</v>
      </c>
      <c r="U12" s="19"/>
      <c r="V12" s="19" t="s">
        <v>86</v>
      </c>
      <c r="W12" s="19" t="s">
        <v>87</v>
      </c>
    </row>
    <row r="13" s="3" customFormat="1" ht="281.25" spans="1:24">
      <c r="A13" s="18">
        <v>9</v>
      </c>
      <c r="B13" s="19" t="s">
        <v>88</v>
      </c>
      <c r="C13" s="19" t="s">
        <v>73</v>
      </c>
      <c r="D13" s="19" t="s">
        <v>89</v>
      </c>
      <c r="E13" s="19" t="s">
        <v>90</v>
      </c>
      <c r="F13" s="19" t="s">
        <v>29</v>
      </c>
      <c r="G13" s="19" t="s">
        <v>91</v>
      </c>
      <c r="H13" s="19">
        <v>110</v>
      </c>
      <c r="I13" s="19">
        <v>110</v>
      </c>
      <c r="J13" s="19"/>
      <c r="K13" s="19"/>
      <c r="L13" s="19"/>
      <c r="M13" s="19"/>
      <c r="N13" s="19" t="s">
        <v>57</v>
      </c>
      <c r="O13" s="19" t="s">
        <v>92</v>
      </c>
      <c r="P13" s="19">
        <v>1</v>
      </c>
      <c r="Q13" s="19"/>
      <c r="R13" s="19" t="s">
        <v>59</v>
      </c>
      <c r="S13" s="19">
        <v>1100</v>
      </c>
      <c r="T13" s="19">
        <v>300</v>
      </c>
      <c r="U13" s="19" t="s">
        <v>93</v>
      </c>
      <c r="V13" s="19" t="s">
        <v>94</v>
      </c>
      <c r="W13" s="19" t="s">
        <v>95</v>
      </c>
    </row>
    <row r="14" s="4" customFormat="1" ht="155" customHeight="1" spans="1:24">
      <c r="A14" s="18">
        <v>10</v>
      </c>
      <c r="B14" s="20" t="s">
        <v>96</v>
      </c>
      <c r="C14" s="21" t="s">
        <v>97</v>
      </c>
      <c r="D14" s="20" t="s">
        <v>98</v>
      </c>
      <c r="E14" s="22" t="s">
        <v>99</v>
      </c>
      <c r="F14" s="21" t="s">
        <v>29</v>
      </c>
      <c r="G14" s="21" t="s">
        <v>100</v>
      </c>
      <c r="H14" s="23">
        <v>578.06</v>
      </c>
      <c r="I14" s="23">
        <v>578.06</v>
      </c>
      <c r="J14" s="23"/>
      <c r="K14" s="23"/>
      <c r="L14" s="23"/>
      <c r="M14" s="23"/>
      <c r="N14" s="21" t="s">
        <v>101</v>
      </c>
      <c r="O14" s="21" t="s">
        <v>101</v>
      </c>
      <c r="P14" s="23"/>
      <c r="Q14" s="23"/>
      <c r="R14" s="23"/>
      <c r="S14" s="23">
        <v>2310</v>
      </c>
      <c r="T14" s="23">
        <v>148</v>
      </c>
      <c r="U14" s="24" t="s">
        <v>59</v>
      </c>
      <c r="V14" s="22" t="s">
        <v>102</v>
      </c>
      <c r="W14" s="22" t="s">
        <v>103</v>
      </c>
      <c r="X14" s="25"/>
    </row>
    <row r="15" s="4" customFormat="1" ht="155" customHeight="1" spans="1:24">
      <c r="A15" s="18">
        <v>11</v>
      </c>
      <c r="B15" s="20" t="s">
        <v>104</v>
      </c>
      <c r="C15" s="21" t="s">
        <v>97</v>
      </c>
      <c r="D15" s="20" t="s">
        <v>105</v>
      </c>
      <c r="E15" s="22" t="s">
        <v>106</v>
      </c>
      <c r="F15" s="21" t="s">
        <v>107</v>
      </c>
      <c r="G15" s="21" t="s">
        <v>108</v>
      </c>
      <c r="H15" s="23">
        <v>529.2</v>
      </c>
      <c r="I15" s="23">
        <v>529.2</v>
      </c>
      <c r="J15" s="23"/>
      <c r="K15" s="23"/>
      <c r="L15" s="23"/>
      <c r="M15" s="23"/>
      <c r="N15" s="21" t="s">
        <v>101</v>
      </c>
      <c r="O15" s="21" t="s">
        <v>109</v>
      </c>
      <c r="P15" s="23"/>
      <c r="Q15" s="23"/>
      <c r="R15" s="23"/>
      <c r="S15" s="23">
        <v>10191</v>
      </c>
      <c r="T15" s="23">
        <v>820</v>
      </c>
      <c r="U15" s="24" t="s">
        <v>59</v>
      </c>
      <c r="V15" s="22" t="s">
        <v>110</v>
      </c>
      <c r="W15" s="22" t="s">
        <v>111</v>
      </c>
      <c r="X15" s="25"/>
    </row>
    <row r="16" s="5" customFormat="1" ht="187.5" spans="1:24">
      <c r="A16" s="18">
        <v>12</v>
      </c>
      <c r="B16" s="19" t="s">
        <v>112</v>
      </c>
      <c r="C16" s="19" t="s">
        <v>113</v>
      </c>
      <c r="D16" s="19" t="s">
        <v>114</v>
      </c>
      <c r="E16" s="19" t="s">
        <v>115</v>
      </c>
      <c r="F16" s="19" t="s">
        <v>29</v>
      </c>
      <c r="G16" s="19" t="s">
        <v>116</v>
      </c>
      <c r="H16" s="19">
        <v>2000</v>
      </c>
      <c r="I16" s="19">
        <v>2000</v>
      </c>
      <c r="J16" s="19"/>
      <c r="K16" s="19"/>
      <c r="L16" s="19"/>
      <c r="M16" s="19"/>
      <c r="N16" s="19" t="s">
        <v>117</v>
      </c>
      <c r="O16" s="19" t="s">
        <v>118</v>
      </c>
      <c r="P16" s="26">
        <v>196</v>
      </c>
      <c r="Q16" s="26">
        <v>82</v>
      </c>
      <c r="R16" s="19">
        <v>114</v>
      </c>
      <c r="S16" s="19">
        <v>10000</v>
      </c>
      <c r="T16" s="19">
        <v>10000</v>
      </c>
      <c r="U16" s="19"/>
      <c r="V16" s="19" t="s">
        <v>119</v>
      </c>
      <c r="W16" s="19" t="s">
        <v>120</v>
      </c>
    </row>
    <row r="17" s="5" customFormat="1" ht="112.5" spans="1:23">
      <c r="A17" s="18">
        <v>13</v>
      </c>
      <c r="B17" s="19" t="s">
        <v>121</v>
      </c>
      <c r="C17" s="19" t="s">
        <v>122</v>
      </c>
      <c r="D17" s="19" t="s">
        <v>114</v>
      </c>
      <c r="E17" s="19" t="s">
        <v>123</v>
      </c>
      <c r="F17" s="19" t="s">
        <v>124</v>
      </c>
      <c r="G17" s="19" t="s">
        <v>116</v>
      </c>
      <c r="H17" s="19">
        <v>21</v>
      </c>
      <c r="I17" s="19">
        <v>21</v>
      </c>
      <c r="J17" s="19"/>
      <c r="K17" s="19"/>
      <c r="L17" s="19"/>
      <c r="M17" s="19"/>
      <c r="N17" s="19" t="s">
        <v>117</v>
      </c>
      <c r="O17" s="19" t="s">
        <v>118</v>
      </c>
      <c r="P17" s="26">
        <v>75</v>
      </c>
      <c r="Q17" s="26">
        <v>34</v>
      </c>
      <c r="R17" s="19">
        <v>41</v>
      </c>
      <c r="S17" s="19">
        <v>70</v>
      </c>
      <c r="T17" s="19">
        <v>70</v>
      </c>
      <c r="U17" s="19"/>
      <c r="V17" s="19" t="s">
        <v>125</v>
      </c>
      <c r="W17" s="19" t="s">
        <v>126</v>
      </c>
    </row>
    <row r="18" s="6" customFormat="1" ht="134" customHeight="1" spans="1:23">
      <c r="A18" s="18">
        <v>14</v>
      </c>
      <c r="B18" s="14" t="s">
        <v>127</v>
      </c>
      <c r="C18" s="14" t="s">
        <v>128</v>
      </c>
      <c r="D18" s="14" t="s">
        <v>114</v>
      </c>
      <c r="E18" s="14" t="s">
        <v>129</v>
      </c>
      <c r="F18" s="14" t="s">
        <v>29</v>
      </c>
      <c r="G18" s="14" t="s">
        <v>130</v>
      </c>
      <c r="H18" s="14">
        <v>1300</v>
      </c>
      <c r="I18" s="14">
        <v>780</v>
      </c>
      <c r="J18" s="14">
        <v>260</v>
      </c>
      <c r="K18" s="14">
        <v>260</v>
      </c>
      <c r="L18" s="14"/>
      <c r="M18" s="14"/>
      <c r="N18" s="14" t="s">
        <v>117</v>
      </c>
      <c r="O18" s="14" t="s">
        <v>117</v>
      </c>
      <c r="P18" s="14">
        <v>238</v>
      </c>
      <c r="Q18" s="14">
        <v>82</v>
      </c>
      <c r="R18" s="14">
        <v>156</v>
      </c>
      <c r="S18" s="14">
        <v>202529</v>
      </c>
      <c r="T18" s="14">
        <v>27877</v>
      </c>
      <c r="U18" s="14" t="s">
        <v>131</v>
      </c>
      <c r="V18" s="14" t="s">
        <v>132</v>
      </c>
      <c r="W18" s="14" t="s">
        <v>133</v>
      </c>
    </row>
    <row r="19" s="6" customFormat="1" ht="170" customHeight="1" spans="1:23">
      <c r="A19" s="18">
        <v>15</v>
      </c>
      <c r="B19" s="14" t="s">
        <v>134</v>
      </c>
      <c r="C19" s="14" t="s">
        <v>135</v>
      </c>
      <c r="D19" s="14" t="s">
        <v>114</v>
      </c>
      <c r="E19" s="14" t="s">
        <v>136</v>
      </c>
      <c r="F19" s="14" t="s">
        <v>29</v>
      </c>
      <c r="G19" s="14" t="s">
        <v>130</v>
      </c>
      <c r="H19" s="14">
        <v>300</v>
      </c>
      <c r="I19" s="14">
        <v>300</v>
      </c>
      <c r="J19" s="14"/>
      <c r="K19" s="14"/>
      <c r="L19" s="14"/>
      <c r="M19" s="14"/>
      <c r="N19" s="14" t="s">
        <v>117</v>
      </c>
      <c r="O19" s="14" t="s">
        <v>117</v>
      </c>
      <c r="P19" s="14">
        <v>238</v>
      </c>
      <c r="Q19" s="14">
        <v>82</v>
      </c>
      <c r="R19" s="14">
        <v>156</v>
      </c>
      <c r="S19" s="14">
        <v>15429</v>
      </c>
      <c r="T19" s="14">
        <v>15429</v>
      </c>
      <c r="U19" s="14" t="s">
        <v>137</v>
      </c>
      <c r="V19" s="14" t="s">
        <v>138</v>
      </c>
      <c r="W19" s="14" t="s">
        <v>139</v>
      </c>
    </row>
    <row r="20" s="6" customFormat="1" ht="110" customHeight="1" spans="1:23">
      <c r="A20" s="18">
        <v>16</v>
      </c>
      <c r="B20" s="14" t="s">
        <v>140</v>
      </c>
      <c r="C20" s="14" t="s">
        <v>128</v>
      </c>
      <c r="D20" s="14" t="s">
        <v>114</v>
      </c>
      <c r="E20" s="14" t="s">
        <v>141</v>
      </c>
      <c r="F20" s="14" t="s">
        <v>29</v>
      </c>
      <c r="G20" s="14" t="s">
        <v>130</v>
      </c>
      <c r="H20" s="14">
        <v>1800</v>
      </c>
      <c r="I20" s="14"/>
      <c r="J20" s="14"/>
      <c r="K20" s="14">
        <v>1800</v>
      </c>
      <c r="L20" s="14"/>
      <c r="M20" s="14"/>
      <c r="N20" s="14" t="s">
        <v>117</v>
      </c>
      <c r="O20" s="14" t="s">
        <v>117</v>
      </c>
      <c r="P20" s="14">
        <v>238</v>
      </c>
      <c r="Q20" s="14">
        <v>82</v>
      </c>
      <c r="R20" s="14">
        <v>156</v>
      </c>
      <c r="S20" s="14">
        <v>8500</v>
      </c>
      <c r="T20" s="14">
        <v>8400</v>
      </c>
      <c r="U20" s="14" t="s">
        <v>142</v>
      </c>
      <c r="V20" s="14" t="s">
        <v>143</v>
      </c>
      <c r="W20" s="14" t="s">
        <v>144</v>
      </c>
    </row>
    <row r="21" s="1" customFormat="1" ht="75" spans="1:23">
      <c r="A21" s="18">
        <v>17</v>
      </c>
      <c r="B21" s="26" t="s">
        <v>145</v>
      </c>
      <c r="C21" s="14" t="s">
        <v>146</v>
      </c>
      <c r="D21" s="14" t="s">
        <v>114</v>
      </c>
      <c r="E21" s="26" t="s">
        <v>147</v>
      </c>
      <c r="F21" s="14" t="s">
        <v>29</v>
      </c>
      <c r="G21" s="14" t="s">
        <v>148</v>
      </c>
      <c r="H21" s="14">
        <v>1755</v>
      </c>
      <c r="I21" s="14"/>
      <c r="J21" s="14"/>
      <c r="K21" s="14">
        <v>1755</v>
      </c>
      <c r="L21" s="14"/>
      <c r="M21" s="14"/>
      <c r="N21" s="14" t="s">
        <v>117</v>
      </c>
      <c r="O21" s="14" t="s">
        <v>117</v>
      </c>
      <c r="P21" s="14">
        <v>226</v>
      </c>
      <c r="Q21" s="14">
        <v>82</v>
      </c>
      <c r="R21" s="14">
        <v>144</v>
      </c>
      <c r="S21" s="14">
        <v>1830</v>
      </c>
      <c r="T21" s="26">
        <v>1750</v>
      </c>
      <c r="U21" s="26" t="s">
        <v>149</v>
      </c>
      <c r="V21" s="26" t="s">
        <v>149</v>
      </c>
      <c r="W21" s="26" t="s">
        <v>149</v>
      </c>
    </row>
    <row r="22" s="5" customFormat="1" ht="409.5" spans="1:23">
      <c r="A22" s="18">
        <v>18</v>
      </c>
      <c r="B22" s="19" t="s">
        <v>150</v>
      </c>
      <c r="C22" s="19" t="s">
        <v>151</v>
      </c>
      <c r="D22" s="19" t="s">
        <v>114</v>
      </c>
      <c r="E22" s="19" t="s">
        <v>152</v>
      </c>
      <c r="F22" s="19" t="s">
        <v>124</v>
      </c>
      <c r="G22" s="19" t="s">
        <v>116</v>
      </c>
      <c r="H22" s="19">
        <v>25638</v>
      </c>
      <c r="I22" s="19">
        <v>8000</v>
      </c>
      <c r="J22" s="19"/>
      <c r="K22" s="19"/>
      <c r="L22" s="19"/>
      <c r="M22" s="19"/>
      <c r="N22" s="19" t="s">
        <v>117</v>
      </c>
      <c r="O22" s="19" t="s">
        <v>153</v>
      </c>
      <c r="P22" s="26">
        <v>139</v>
      </c>
      <c r="Q22" s="26"/>
      <c r="R22" s="19">
        <v>139</v>
      </c>
      <c r="S22" s="19">
        <v>6407</v>
      </c>
      <c r="T22" s="19">
        <v>6407</v>
      </c>
      <c r="U22" s="19"/>
      <c r="V22" s="19" t="s">
        <v>154</v>
      </c>
      <c r="W22" s="19" t="s">
        <v>155</v>
      </c>
    </row>
    <row r="23" s="5" customFormat="1" ht="75" spans="1:23">
      <c r="A23" s="18">
        <v>19</v>
      </c>
      <c r="B23" s="19" t="s">
        <v>156</v>
      </c>
      <c r="C23" s="19" t="s">
        <v>156</v>
      </c>
      <c r="D23" s="19" t="s">
        <v>114</v>
      </c>
      <c r="E23" s="19" t="s">
        <v>157</v>
      </c>
      <c r="F23" s="19" t="s">
        <v>29</v>
      </c>
      <c r="G23" s="19" t="s">
        <v>116</v>
      </c>
      <c r="H23" s="19">
        <v>150</v>
      </c>
      <c r="I23" s="19">
        <v>150</v>
      </c>
      <c r="J23" s="19"/>
      <c r="K23" s="19"/>
      <c r="L23" s="19"/>
      <c r="M23" s="19"/>
      <c r="N23" s="19" t="s">
        <v>117</v>
      </c>
      <c r="O23" s="19" t="s">
        <v>118</v>
      </c>
      <c r="P23" s="27"/>
      <c r="Q23" s="27"/>
      <c r="R23" s="27"/>
      <c r="S23" s="19"/>
      <c r="T23" s="19"/>
      <c r="U23" s="19"/>
      <c r="V23" s="19" t="s">
        <v>158</v>
      </c>
      <c r="W23" s="19" t="s">
        <v>158</v>
      </c>
    </row>
    <row r="24" s="7" customFormat="1" ht="409.5" spans="1:23">
      <c r="A24" s="18">
        <v>20</v>
      </c>
      <c r="B24" s="14" t="s">
        <v>159</v>
      </c>
      <c r="C24" s="14" t="s">
        <v>73</v>
      </c>
      <c r="D24" s="14" t="s">
        <v>160</v>
      </c>
      <c r="E24" s="28" t="s">
        <v>161</v>
      </c>
      <c r="F24" s="14" t="s">
        <v>29</v>
      </c>
      <c r="G24" s="14" t="s">
        <v>116</v>
      </c>
      <c r="H24" s="14">
        <v>190</v>
      </c>
      <c r="I24" s="14"/>
      <c r="J24" s="14"/>
      <c r="K24" s="14"/>
      <c r="L24" s="14">
        <v>190</v>
      </c>
      <c r="M24" s="14"/>
      <c r="N24" s="14" t="s">
        <v>162</v>
      </c>
      <c r="O24" s="14" t="s">
        <v>162</v>
      </c>
      <c r="P24" s="14"/>
      <c r="Q24" s="14"/>
      <c r="R24" s="14"/>
      <c r="S24" s="14">
        <v>10</v>
      </c>
      <c r="T24" s="14">
        <v>8</v>
      </c>
      <c r="U24" s="14" t="s">
        <v>163</v>
      </c>
      <c r="V24" s="14" t="s">
        <v>164</v>
      </c>
      <c r="W24" s="14" t="s">
        <v>165</v>
      </c>
    </row>
    <row r="25" s="8" customFormat="1" ht="168.75" spans="1:23">
      <c r="A25" s="18">
        <v>21</v>
      </c>
      <c r="B25" s="14" t="s">
        <v>166</v>
      </c>
      <c r="C25" s="14" t="s">
        <v>167</v>
      </c>
      <c r="D25" s="14" t="s">
        <v>168</v>
      </c>
      <c r="E25" s="28" t="s">
        <v>169</v>
      </c>
      <c r="F25" s="14" t="s">
        <v>29</v>
      </c>
      <c r="G25" s="14" t="s">
        <v>170</v>
      </c>
      <c r="H25" s="14">
        <v>421.5</v>
      </c>
      <c r="I25" s="14"/>
      <c r="J25" s="14"/>
      <c r="K25" s="14"/>
      <c r="L25" s="14">
        <v>421.5</v>
      </c>
      <c r="M25" s="14"/>
      <c r="N25" s="14" t="s">
        <v>171</v>
      </c>
      <c r="O25" s="14" t="s">
        <v>171</v>
      </c>
      <c r="P25" s="14"/>
      <c r="Q25" s="14"/>
      <c r="R25" s="14"/>
      <c r="S25" s="14">
        <v>12</v>
      </c>
      <c r="T25" s="14">
        <v>4</v>
      </c>
      <c r="U25" s="14" t="s">
        <v>172</v>
      </c>
      <c r="V25" s="28" t="s">
        <v>173</v>
      </c>
      <c r="W25" s="28" t="s">
        <v>174</v>
      </c>
    </row>
    <row r="26" s="9" customFormat="1" ht="112.5" spans="1:23">
      <c r="A26" s="18">
        <v>22</v>
      </c>
      <c r="B26" s="14" t="s">
        <v>175</v>
      </c>
      <c r="C26" s="14"/>
      <c r="D26" s="14" t="s">
        <v>176</v>
      </c>
      <c r="E26" s="14" t="s">
        <v>177</v>
      </c>
      <c r="F26" s="14" t="s">
        <v>29</v>
      </c>
      <c r="G26" s="14" t="s">
        <v>116</v>
      </c>
      <c r="H26" s="14">
        <v>66</v>
      </c>
      <c r="I26" s="14"/>
      <c r="J26" s="14"/>
      <c r="K26" s="14"/>
      <c r="L26" s="14">
        <v>66</v>
      </c>
      <c r="M26" s="14"/>
      <c r="N26" s="14" t="s">
        <v>178</v>
      </c>
      <c r="O26" s="14" t="s">
        <v>178</v>
      </c>
      <c r="P26" s="14"/>
      <c r="Q26" s="14"/>
      <c r="R26" s="14"/>
      <c r="S26" s="14"/>
      <c r="T26" s="14"/>
      <c r="U26" s="14"/>
      <c r="V26" s="26" t="s">
        <v>179</v>
      </c>
      <c r="W26" s="26" t="s">
        <v>179</v>
      </c>
    </row>
    <row r="27" s="9" customFormat="1" ht="131.25" spans="1:23">
      <c r="A27" s="18">
        <v>23</v>
      </c>
      <c r="B27" s="14" t="s">
        <v>180</v>
      </c>
      <c r="C27" s="14"/>
      <c r="D27" s="14" t="s">
        <v>114</v>
      </c>
      <c r="E27" s="14" t="s">
        <v>181</v>
      </c>
      <c r="F27" s="14" t="s">
        <v>29</v>
      </c>
      <c r="G27" s="14" t="s">
        <v>116</v>
      </c>
      <c r="H27" s="14">
        <v>34</v>
      </c>
      <c r="I27" s="14"/>
      <c r="J27" s="14"/>
      <c r="K27" s="14"/>
      <c r="L27" s="14">
        <v>34</v>
      </c>
      <c r="M27" s="14"/>
      <c r="N27" s="14" t="s">
        <v>178</v>
      </c>
      <c r="O27" s="14" t="s">
        <v>178</v>
      </c>
      <c r="P27" s="14"/>
      <c r="Q27" s="14"/>
      <c r="R27" s="14"/>
      <c r="S27" s="14"/>
      <c r="T27" s="14"/>
      <c r="U27" s="14"/>
      <c r="V27" s="14" t="s">
        <v>182</v>
      </c>
      <c r="W27" s="14" t="s">
        <v>182</v>
      </c>
    </row>
    <row r="28" s="9" customFormat="1" ht="93.75" spans="1:23">
      <c r="A28" s="18">
        <v>24</v>
      </c>
      <c r="B28" s="14" t="s">
        <v>183</v>
      </c>
      <c r="C28" s="14" t="s">
        <v>184</v>
      </c>
      <c r="D28" s="14" t="s">
        <v>114</v>
      </c>
      <c r="E28" s="14" t="s">
        <v>185</v>
      </c>
      <c r="F28" s="14" t="s">
        <v>29</v>
      </c>
      <c r="G28" s="14" t="s">
        <v>186</v>
      </c>
      <c r="H28" s="14">
        <v>132</v>
      </c>
      <c r="I28" s="14"/>
      <c r="J28" s="14"/>
      <c r="K28" s="14"/>
      <c r="L28" s="14">
        <v>132</v>
      </c>
      <c r="M28" s="14"/>
      <c r="N28" s="14" t="s">
        <v>187</v>
      </c>
      <c r="O28" s="14" t="s">
        <v>187</v>
      </c>
      <c r="P28" s="14"/>
      <c r="Q28" s="14"/>
      <c r="R28" s="14"/>
      <c r="S28" s="14"/>
      <c r="T28" s="14"/>
      <c r="U28" s="14"/>
      <c r="V28" s="14" t="s">
        <v>188</v>
      </c>
      <c r="W28" s="14" t="s">
        <v>188</v>
      </c>
    </row>
    <row r="29" s="9" customFormat="1" ht="206.25" spans="1:23">
      <c r="A29" s="18">
        <v>25</v>
      </c>
      <c r="B29" s="14" t="s">
        <v>189</v>
      </c>
      <c r="C29" s="14" t="s">
        <v>184</v>
      </c>
      <c r="D29" s="14" t="s">
        <v>114</v>
      </c>
      <c r="E29" s="14" t="s">
        <v>190</v>
      </c>
      <c r="F29" s="14" t="s">
        <v>29</v>
      </c>
      <c r="G29" s="14" t="s">
        <v>186</v>
      </c>
      <c r="H29" s="14">
        <v>16</v>
      </c>
      <c r="I29" s="14"/>
      <c r="J29" s="14"/>
      <c r="K29" s="14"/>
      <c r="L29" s="14">
        <v>16</v>
      </c>
      <c r="M29" s="14"/>
      <c r="N29" s="14" t="s">
        <v>187</v>
      </c>
      <c r="O29" s="14" t="s">
        <v>187</v>
      </c>
      <c r="P29" s="14"/>
      <c r="Q29" s="14"/>
      <c r="R29" s="14"/>
      <c r="S29" s="14"/>
      <c r="T29" s="14"/>
      <c r="U29" s="14"/>
      <c r="V29" s="14" t="s">
        <v>191</v>
      </c>
      <c r="W29" s="14" t="s">
        <v>191</v>
      </c>
    </row>
    <row r="30" s="9" customFormat="1" ht="393.75" spans="1:23">
      <c r="A30" s="18">
        <v>26</v>
      </c>
      <c r="B30" s="14" t="s">
        <v>192</v>
      </c>
      <c r="C30" s="14" t="s">
        <v>193</v>
      </c>
      <c r="D30" s="14" t="s">
        <v>114</v>
      </c>
      <c r="E30" s="14" t="s">
        <v>194</v>
      </c>
      <c r="F30" s="14" t="s">
        <v>29</v>
      </c>
      <c r="G30" s="14" t="s">
        <v>186</v>
      </c>
      <c r="H30" s="14">
        <v>60</v>
      </c>
      <c r="I30" s="14"/>
      <c r="J30" s="14"/>
      <c r="K30" s="14"/>
      <c r="L30" s="14">
        <v>60</v>
      </c>
      <c r="M30" s="14"/>
      <c r="N30" s="14" t="s">
        <v>187</v>
      </c>
      <c r="O30" s="14" t="s">
        <v>187</v>
      </c>
      <c r="P30" s="14"/>
      <c r="Q30" s="14"/>
      <c r="R30" s="14"/>
      <c r="S30" s="14"/>
      <c r="T30" s="14"/>
      <c r="U30" s="14"/>
      <c r="V30" s="14" t="s">
        <v>195</v>
      </c>
      <c r="W30" s="14" t="s">
        <v>195</v>
      </c>
    </row>
    <row r="31" s="9" customFormat="1" ht="112.5" spans="1:23">
      <c r="A31" s="18">
        <v>27</v>
      </c>
      <c r="B31" s="14" t="s">
        <v>196</v>
      </c>
      <c r="C31" s="14" t="s">
        <v>197</v>
      </c>
      <c r="D31" s="14" t="s">
        <v>114</v>
      </c>
      <c r="E31" s="14" t="s">
        <v>198</v>
      </c>
      <c r="F31" s="14" t="s">
        <v>29</v>
      </c>
      <c r="G31" s="14" t="s">
        <v>186</v>
      </c>
      <c r="H31" s="14">
        <v>20</v>
      </c>
      <c r="I31" s="14"/>
      <c r="J31" s="14"/>
      <c r="K31" s="14"/>
      <c r="L31" s="14">
        <v>20</v>
      </c>
      <c r="M31" s="14"/>
      <c r="N31" s="14" t="s">
        <v>187</v>
      </c>
      <c r="O31" s="14" t="s">
        <v>187</v>
      </c>
      <c r="P31" s="14"/>
      <c r="Q31" s="14"/>
      <c r="R31" s="14"/>
      <c r="S31" s="14"/>
      <c r="T31" s="14"/>
      <c r="U31" s="14"/>
      <c r="V31" s="14" t="s">
        <v>199</v>
      </c>
      <c r="W31" s="14" t="s">
        <v>199</v>
      </c>
    </row>
    <row r="32" s="9" customFormat="1" ht="187.5" spans="1:23">
      <c r="A32" s="18">
        <v>28</v>
      </c>
      <c r="B32" s="14" t="s">
        <v>200</v>
      </c>
      <c r="C32" s="14" t="s">
        <v>201</v>
      </c>
      <c r="D32" s="14" t="s">
        <v>202</v>
      </c>
      <c r="E32" s="28" t="s">
        <v>203</v>
      </c>
      <c r="F32" s="14" t="s">
        <v>29</v>
      </c>
      <c r="G32" s="14" t="s">
        <v>116</v>
      </c>
      <c r="H32" s="14">
        <v>60</v>
      </c>
      <c r="I32" s="14"/>
      <c r="J32" s="14"/>
      <c r="K32" s="14"/>
      <c r="L32" s="14">
        <v>60</v>
      </c>
      <c r="M32" s="14"/>
      <c r="N32" s="14" t="s">
        <v>204</v>
      </c>
      <c r="O32" s="14" t="s">
        <v>204</v>
      </c>
      <c r="P32" s="14"/>
      <c r="Q32" s="14"/>
      <c r="R32" s="14"/>
      <c r="S32" s="14"/>
      <c r="T32" s="14"/>
      <c r="U32" s="14"/>
      <c r="V32" s="28" t="s">
        <v>205</v>
      </c>
      <c r="W32" s="28" t="s">
        <v>206</v>
      </c>
    </row>
    <row r="33" s="9" customFormat="1" ht="281.25" spans="1:23">
      <c r="A33" s="18">
        <v>29</v>
      </c>
      <c r="B33" s="14" t="s">
        <v>207</v>
      </c>
      <c r="C33" s="14" t="s">
        <v>208</v>
      </c>
      <c r="D33" s="14" t="s">
        <v>114</v>
      </c>
      <c r="E33" s="28" t="s">
        <v>209</v>
      </c>
      <c r="F33" s="14" t="s">
        <v>29</v>
      </c>
      <c r="G33" s="14" t="s">
        <v>116</v>
      </c>
      <c r="H33" s="14">
        <v>60</v>
      </c>
      <c r="I33" s="14"/>
      <c r="J33" s="14"/>
      <c r="K33" s="14"/>
      <c r="L33" s="14">
        <v>60</v>
      </c>
      <c r="M33" s="14"/>
      <c r="N33" s="14" t="s">
        <v>210</v>
      </c>
      <c r="O33" s="14" t="s">
        <v>210</v>
      </c>
      <c r="P33" s="14"/>
      <c r="Q33" s="14"/>
      <c r="R33" s="14"/>
      <c r="S33" s="14">
        <v>200</v>
      </c>
      <c r="T33" s="14">
        <v>20</v>
      </c>
      <c r="U33" s="14">
        <v>200</v>
      </c>
      <c r="V33" s="28" t="s">
        <v>211</v>
      </c>
      <c r="W33" s="28" t="s">
        <v>212</v>
      </c>
    </row>
    <row r="34" s="9" customFormat="1" ht="131.25" spans="1:23">
      <c r="A34" s="18">
        <v>30</v>
      </c>
      <c r="B34" s="14" t="s">
        <v>213</v>
      </c>
      <c r="C34" s="14" t="s">
        <v>214</v>
      </c>
      <c r="D34" s="14" t="s">
        <v>215</v>
      </c>
      <c r="E34" s="28" t="s">
        <v>216</v>
      </c>
      <c r="F34" s="14" t="s">
        <v>29</v>
      </c>
      <c r="G34" s="14" t="s">
        <v>217</v>
      </c>
      <c r="H34" s="14">
        <v>80.5</v>
      </c>
      <c r="I34" s="14"/>
      <c r="J34" s="14"/>
      <c r="K34" s="14"/>
      <c r="L34" s="14">
        <v>80.5</v>
      </c>
      <c r="M34" s="14"/>
      <c r="N34" s="14" t="s">
        <v>171</v>
      </c>
      <c r="O34" s="14" t="s">
        <v>171</v>
      </c>
      <c r="P34" s="14"/>
      <c r="Q34" s="14"/>
      <c r="R34" s="14"/>
      <c r="S34" s="14">
        <v>10</v>
      </c>
      <c r="T34" s="14">
        <v>10</v>
      </c>
      <c r="U34" s="14" t="s">
        <v>218</v>
      </c>
      <c r="V34" s="28" t="s">
        <v>219</v>
      </c>
      <c r="W34" s="28" t="s">
        <v>220</v>
      </c>
    </row>
    <row r="35" s="10" customFormat="1" ht="112.5" spans="1:23">
      <c r="A35" s="18">
        <v>31</v>
      </c>
      <c r="B35" s="29" t="s">
        <v>221</v>
      </c>
      <c r="C35" s="29" t="s">
        <v>146</v>
      </c>
      <c r="D35" s="14" t="s">
        <v>114</v>
      </c>
      <c r="E35" s="30" t="s">
        <v>222</v>
      </c>
      <c r="F35" s="14" t="s">
        <v>29</v>
      </c>
      <c r="G35" s="14" t="s">
        <v>223</v>
      </c>
      <c r="H35" s="29">
        <v>187</v>
      </c>
      <c r="I35" s="29"/>
      <c r="J35" s="14"/>
      <c r="K35" s="14"/>
      <c r="L35" s="14">
        <v>187</v>
      </c>
      <c r="M35" s="14"/>
      <c r="N35" s="14" t="s">
        <v>224</v>
      </c>
      <c r="O35" s="14" t="s">
        <v>224</v>
      </c>
      <c r="P35" s="29">
        <v>2000</v>
      </c>
      <c r="Q35" s="29">
        <v>2000</v>
      </c>
      <c r="R35" s="14"/>
      <c r="S35" s="29"/>
      <c r="T35" s="30"/>
      <c r="U35" s="14"/>
      <c r="V35" s="14" t="s">
        <v>225</v>
      </c>
      <c r="W35" s="14" t="s">
        <v>225</v>
      </c>
    </row>
    <row r="36" s="9" customFormat="1" ht="356.25" spans="1:23">
      <c r="A36" s="18">
        <v>32</v>
      </c>
      <c r="B36" s="14" t="s">
        <v>226</v>
      </c>
      <c r="C36" s="14" t="s">
        <v>146</v>
      </c>
      <c r="D36" s="14" t="s">
        <v>114</v>
      </c>
      <c r="E36" s="28" t="s">
        <v>227</v>
      </c>
      <c r="F36" s="14" t="s">
        <v>29</v>
      </c>
      <c r="G36" s="14" t="s">
        <v>228</v>
      </c>
      <c r="H36" s="14">
        <v>50</v>
      </c>
      <c r="I36" s="14"/>
      <c r="J36" s="14"/>
      <c r="K36" s="14"/>
      <c r="L36" s="14">
        <v>50</v>
      </c>
      <c r="M36" s="14"/>
      <c r="N36" s="14" t="s">
        <v>229</v>
      </c>
      <c r="O36" s="14" t="s">
        <v>229</v>
      </c>
      <c r="P36" s="14"/>
      <c r="Q36" s="14"/>
      <c r="R36" s="14"/>
      <c r="S36" s="14">
        <v>500</v>
      </c>
      <c r="T36" s="14">
        <v>45</v>
      </c>
      <c r="U36" s="14"/>
      <c r="V36" s="28" t="s">
        <v>230</v>
      </c>
      <c r="W36" s="28" t="s">
        <v>231</v>
      </c>
    </row>
    <row r="37" s="9" customFormat="1" ht="409.5" spans="1:23">
      <c r="A37" s="18">
        <v>33</v>
      </c>
      <c r="B37" s="14" t="s">
        <v>232</v>
      </c>
      <c r="C37" s="14" t="s">
        <v>167</v>
      </c>
      <c r="D37" s="14" t="s">
        <v>233</v>
      </c>
      <c r="E37" s="28" t="s">
        <v>234</v>
      </c>
      <c r="F37" s="14" t="s">
        <v>29</v>
      </c>
      <c r="G37" s="14" t="s">
        <v>85</v>
      </c>
      <c r="H37" s="14">
        <v>60</v>
      </c>
      <c r="I37" s="14"/>
      <c r="J37" s="14"/>
      <c r="K37" s="14"/>
      <c r="L37" s="14">
        <v>60</v>
      </c>
      <c r="M37" s="14"/>
      <c r="N37" s="14" t="s">
        <v>235</v>
      </c>
      <c r="O37" s="14" t="s">
        <v>235</v>
      </c>
      <c r="P37" s="14"/>
      <c r="Q37" s="14"/>
      <c r="R37" s="14"/>
      <c r="S37" s="14">
        <v>10</v>
      </c>
      <c r="T37" s="14">
        <v>1</v>
      </c>
      <c r="U37" s="14"/>
      <c r="V37" s="28" t="s">
        <v>236</v>
      </c>
      <c r="W37" s="28" t="s">
        <v>237</v>
      </c>
    </row>
    <row r="38" s="11" customFormat="1" ht="56.25" spans="1:23">
      <c r="A38" s="18">
        <v>34</v>
      </c>
      <c r="B38" s="14" t="s">
        <v>238</v>
      </c>
      <c r="C38" s="14" t="s">
        <v>167</v>
      </c>
      <c r="D38" s="14" t="s">
        <v>114</v>
      </c>
      <c r="E38" s="14" t="s">
        <v>239</v>
      </c>
      <c r="F38" s="14" t="s">
        <v>124</v>
      </c>
      <c r="G38" s="14" t="s">
        <v>116</v>
      </c>
      <c r="H38" s="14">
        <v>176</v>
      </c>
      <c r="I38" s="14"/>
      <c r="J38" s="14"/>
      <c r="K38" s="14"/>
      <c r="L38" s="14">
        <v>176</v>
      </c>
      <c r="M38" s="14"/>
      <c r="N38" s="14" t="s">
        <v>240</v>
      </c>
      <c r="O38" s="14" t="s">
        <v>240</v>
      </c>
      <c r="P38" s="14"/>
      <c r="Q38" s="14"/>
      <c r="R38" s="14"/>
      <c r="S38" s="14"/>
      <c r="T38" s="14"/>
      <c r="U38" s="14"/>
      <c r="V38" s="14"/>
      <c r="W38" s="14"/>
    </row>
    <row r="39" s="11" customFormat="1" ht="409.5" spans="1:23">
      <c r="A39" s="18">
        <v>35</v>
      </c>
      <c r="B39" s="14" t="s">
        <v>241</v>
      </c>
      <c r="C39" s="14" t="s">
        <v>242</v>
      </c>
      <c r="D39" s="14" t="s">
        <v>243</v>
      </c>
      <c r="E39" s="14" t="s">
        <v>244</v>
      </c>
      <c r="F39" s="14" t="s">
        <v>29</v>
      </c>
      <c r="G39" s="14" t="s">
        <v>148</v>
      </c>
      <c r="H39" s="14">
        <v>141</v>
      </c>
      <c r="I39" s="14"/>
      <c r="J39" s="14"/>
      <c r="K39" s="14"/>
      <c r="L39" s="14">
        <v>141</v>
      </c>
      <c r="M39" s="14"/>
      <c r="N39" s="14" t="s">
        <v>117</v>
      </c>
      <c r="O39" s="14" t="s">
        <v>117</v>
      </c>
      <c r="P39" s="14"/>
      <c r="Q39" s="14"/>
      <c r="R39" s="14"/>
      <c r="S39" s="14"/>
      <c r="T39" s="14"/>
      <c r="U39" s="14"/>
      <c r="V39" s="14" t="s">
        <v>244</v>
      </c>
      <c r="W39" s="14" t="s">
        <v>245</v>
      </c>
    </row>
    <row r="40" s="1" customFormat="1" ht="393.75" spans="1:23">
      <c r="A40" s="18">
        <v>36</v>
      </c>
      <c r="B40" s="26" t="s">
        <v>246</v>
      </c>
      <c r="C40" s="26" t="s">
        <v>73</v>
      </c>
      <c r="D40" s="26" t="s">
        <v>160</v>
      </c>
      <c r="E40" s="26" t="s">
        <v>247</v>
      </c>
      <c r="F40" s="26" t="s">
        <v>29</v>
      </c>
      <c r="G40" s="26" t="s">
        <v>248</v>
      </c>
      <c r="H40" s="26">
        <v>552.6</v>
      </c>
      <c r="I40" s="26"/>
      <c r="J40" s="26"/>
      <c r="K40" s="26"/>
      <c r="L40" s="26">
        <v>552.6</v>
      </c>
      <c r="M40" s="26"/>
      <c r="N40" s="26" t="s">
        <v>224</v>
      </c>
      <c r="O40" s="26" t="s">
        <v>162</v>
      </c>
      <c r="P40" s="26"/>
      <c r="Q40" s="26"/>
      <c r="R40" s="26"/>
      <c r="S40" s="26">
        <v>35</v>
      </c>
      <c r="T40" s="26">
        <v>10</v>
      </c>
      <c r="U40" s="26" t="s">
        <v>249</v>
      </c>
      <c r="V40" s="26" t="s">
        <v>250</v>
      </c>
      <c r="W40" s="26" t="s">
        <v>251</v>
      </c>
    </row>
    <row r="41" s="2" customFormat="1" ht="409.5" spans="1:23">
      <c r="A41" s="18">
        <v>37</v>
      </c>
      <c r="B41" s="27" t="s">
        <v>252</v>
      </c>
      <c r="C41" s="31" t="s">
        <v>253</v>
      </c>
      <c r="D41" s="19" t="s">
        <v>254</v>
      </c>
      <c r="E41" s="32" t="s">
        <v>255</v>
      </c>
      <c r="F41" s="14" t="s">
        <v>29</v>
      </c>
      <c r="G41" s="14" t="s">
        <v>256</v>
      </c>
      <c r="H41" s="32">
        <v>250</v>
      </c>
      <c r="I41" s="32">
        <v>250</v>
      </c>
      <c r="J41" s="14"/>
      <c r="K41" s="14"/>
      <c r="L41" s="14"/>
      <c r="M41" s="14"/>
      <c r="N41" s="31" t="s">
        <v>117</v>
      </c>
      <c r="O41" s="31" t="s">
        <v>257</v>
      </c>
      <c r="P41" s="31">
        <v>1</v>
      </c>
      <c r="Q41" s="27"/>
      <c r="R41" s="27">
        <v>1</v>
      </c>
      <c r="S41" s="27">
        <v>518</v>
      </c>
      <c r="T41" s="27">
        <v>207</v>
      </c>
      <c r="U41" s="19" t="s">
        <v>258</v>
      </c>
      <c r="V41" s="27" t="s">
        <v>259</v>
      </c>
      <c r="W41" s="27" t="s">
        <v>260</v>
      </c>
    </row>
    <row r="42" s="2" customFormat="1" ht="375" spans="1:23">
      <c r="A42" s="18">
        <v>38</v>
      </c>
      <c r="B42" s="19" t="s">
        <v>261</v>
      </c>
      <c r="C42" s="31" t="s">
        <v>82</v>
      </c>
      <c r="D42" s="31" t="s">
        <v>262</v>
      </c>
      <c r="E42" s="27" t="s">
        <v>263</v>
      </c>
      <c r="F42" s="14" t="s">
        <v>29</v>
      </c>
      <c r="G42" s="14" t="s">
        <v>256</v>
      </c>
      <c r="H42" s="31">
        <v>120</v>
      </c>
      <c r="I42" s="31">
        <v>120</v>
      </c>
      <c r="J42" s="14"/>
      <c r="K42" s="14"/>
      <c r="L42" s="14"/>
      <c r="M42" s="14"/>
      <c r="N42" s="31" t="s">
        <v>117</v>
      </c>
      <c r="O42" s="31" t="s">
        <v>257</v>
      </c>
      <c r="P42" s="31"/>
      <c r="Q42" s="19">
        <v>1</v>
      </c>
      <c r="R42" s="19"/>
      <c r="S42" s="19">
        <v>612</v>
      </c>
      <c r="T42" s="19">
        <v>182</v>
      </c>
      <c r="U42" s="27" t="s">
        <v>264</v>
      </c>
      <c r="V42" s="27" t="s">
        <v>265</v>
      </c>
      <c r="W42" s="19" t="s">
        <v>266</v>
      </c>
    </row>
    <row r="43" s="2" customFormat="1" ht="225" spans="1:23">
      <c r="A43" s="18">
        <v>39</v>
      </c>
      <c r="B43" s="19" t="s">
        <v>267</v>
      </c>
      <c r="C43" s="31" t="s">
        <v>82</v>
      </c>
      <c r="D43" s="31" t="s">
        <v>268</v>
      </c>
      <c r="E43" s="27" t="s">
        <v>269</v>
      </c>
      <c r="F43" s="14" t="s">
        <v>29</v>
      </c>
      <c r="G43" s="14" t="s">
        <v>270</v>
      </c>
      <c r="H43" s="31">
        <v>2000</v>
      </c>
      <c r="I43" s="31"/>
      <c r="J43" s="14"/>
      <c r="K43" s="14"/>
      <c r="L43" s="14">
        <v>2000</v>
      </c>
      <c r="M43" s="14"/>
      <c r="N43" s="31" t="s">
        <v>117</v>
      </c>
      <c r="O43" s="31" t="s">
        <v>271</v>
      </c>
      <c r="P43" s="31">
        <v>1</v>
      </c>
      <c r="Q43" s="19"/>
      <c r="R43" s="19">
        <v>1</v>
      </c>
      <c r="S43" s="19">
        <v>1110</v>
      </c>
      <c r="T43" s="19">
        <v>62</v>
      </c>
      <c r="U43" s="27" t="s">
        <v>59</v>
      </c>
      <c r="V43" s="27" t="s">
        <v>269</v>
      </c>
      <c r="W43" s="19" t="s">
        <v>272</v>
      </c>
    </row>
    <row r="44" ht="225" spans="1:23">
      <c r="A44" s="18">
        <v>40</v>
      </c>
      <c r="B44" s="31" t="s">
        <v>273</v>
      </c>
      <c r="C44" s="31" t="s">
        <v>253</v>
      </c>
      <c r="D44" s="31" t="s">
        <v>274</v>
      </c>
      <c r="E44" s="31" t="s">
        <v>275</v>
      </c>
      <c r="F44" s="31" t="s">
        <v>29</v>
      </c>
      <c r="G44" s="31" t="s">
        <v>270</v>
      </c>
      <c r="H44" s="31">
        <v>100</v>
      </c>
      <c r="I44" s="31">
        <v>100</v>
      </c>
      <c r="J44" s="31">
        <v>0</v>
      </c>
      <c r="K44" s="31">
        <v>0</v>
      </c>
      <c r="L44" s="31">
        <v>0</v>
      </c>
      <c r="M44" s="31">
        <v>0</v>
      </c>
      <c r="N44" s="31" t="s">
        <v>117</v>
      </c>
      <c r="O44" s="31" t="s">
        <v>271</v>
      </c>
      <c r="P44" s="31">
        <v>1</v>
      </c>
      <c r="Q44" s="31"/>
      <c r="R44" s="31">
        <v>1</v>
      </c>
      <c r="S44" s="31">
        <v>1224</v>
      </c>
      <c r="T44" s="31">
        <v>280</v>
      </c>
      <c r="U44" s="31" t="s">
        <v>59</v>
      </c>
      <c r="V44" s="31" t="s">
        <v>275</v>
      </c>
      <c r="W44" s="31" t="s">
        <v>276</v>
      </c>
    </row>
    <row r="45" ht="112.5" spans="1:23">
      <c r="A45" s="18">
        <v>41</v>
      </c>
      <c r="B45" s="31" t="s">
        <v>277</v>
      </c>
      <c r="C45" s="31" t="s">
        <v>253</v>
      </c>
      <c r="D45" s="31" t="s">
        <v>278</v>
      </c>
      <c r="E45" s="31" t="s">
        <v>279</v>
      </c>
      <c r="F45" s="31" t="s">
        <v>29</v>
      </c>
      <c r="G45" s="31" t="s">
        <v>270</v>
      </c>
      <c r="H45" s="31">
        <v>130</v>
      </c>
      <c r="I45" s="31">
        <v>90</v>
      </c>
      <c r="J45" s="31"/>
      <c r="K45" s="31"/>
      <c r="L45" s="31">
        <v>40</v>
      </c>
      <c r="M45" s="31"/>
      <c r="N45" s="31" t="s">
        <v>117</v>
      </c>
      <c r="O45" s="31" t="s">
        <v>271</v>
      </c>
      <c r="P45" s="31">
        <v>1</v>
      </c>
      <c r="Q45" s="31"/>
      <c r="R45" s="31">
        <v>1</v>
      </c>
      <c r="S45" s="31">
        <v>1056</v>
      </c>
      <c r="T45" s="31">
        <v>97</v>
      </c>
      <c r="U45" s="31" t="s">
        <v>59</v>
      </c>
      <c r="V45" s="31" t="s">
        <v>279</v>
      </c>
      <c r="W45" s="31" t="s">
        <v>280</v>
      </c>
    </row>
    <row r="46" ht="337.5" spans="1:23">
      <c r="A46" s="18">
        <v>42</v>
      </c>
      <c r="B46" s="14" t="s">
        <v>281</v>
      </c>
      <c r="C46" s="14" t="s">
        <v>282</v>
      </c>
      <c r="D46" s="14" t="s">
        <v>283</v>
      </c>
      <c r="E46" s="14" t="s">
        <v>284</v>
      </c>
      <c r="F46" s="14" t="s">
        <v>29</v>
      </c>
      <c r="G46" s="14" t="s">
        <v>285</v>
      </c>
      <c r="H46" s="14">
        <v>130</v>
      </c>
      <c r="I46" s="14"/>
      <c r="J46" s="14"/>
      <c r="K46" s="14">
        <v>130</v>
      </c>
      <c r="L46" s="14"/>
      <c r="M46" s="14"/>
      <c r="N46" s="14" t="s">
        <v>286</v>
      </c>
      <c r="O46" s="14" t="s">
        <v>287</v>
      </c>
      <c r="P46" s="14">
        <v>12</v>
      </c>
      <c r="Q46" s="14"/>
      <c r="R46" s="14">
        <v>12</v>
      </c>
      <c r="S46" s="14">
        <v>18000</v>
      </c>
      <c r="T46" s="14">
        <v>249</v>
      </c>
      <c r="U46" s="33" t="s">
        <v>288</v>
      </c>
      <c r="V46" s="33" t="s">
        <v>289</v>
      </c>
      <c r="W46" s="33" t="s">
        <v>290</v>
      </c>
    </row>
    <row r="47" ht="409.5" spans="1:23">
      <c r="A47" s="18">
        <v>43</v>
      </c>
      <c r="B47" s="14" t="s">
        <v>291</v>
      </c>
      <c r="C47" s="14" t="s">
        <v>292</v>
      </c>
      <c r="D47" s="14" t="s">
        <v>293</v>
      </c>
      <c r="E47" s="14" t="s">
        <v>294</v>
      </c>
      <c r="F47" s="14" t="s">
        <v>29</v>
      </c>
      <c r="G47" s="14" t="s">
        <v>295</v>
      </c>
      <c r="H47" s="14">
        <v>264</v>
      </c>
      <c r="I47" s="14">
        <v>264</v>
      </c>
      <c r="J47" s="14"/>
      <c r="K47" s="34"/>
      <c r="L47" s="14"/>
      <c r="M47" s="14"/>
      <c r="N47" s="14" t="s">
        <v>286</v>
      </c>
      <c r="O47" s="14" t="s">
        <v>287</v>
      </c>
      <c r="P47" s="14">
        <v>2</v>
      </c>
      <c r="Q47" s="14"/>
      <c r="R47" s="14">
        <v>2</v>
      </c>
      <c r="S47" s="14">
        <v>18000</v>
      </c>
      <c r="T47" s="14">
        <v>249</v>
      </c>
      <c r="U47" s="33" t="s">
        <v>296</v>
      </c>
      <c r="V47" s="33" t="s">
        <v>297</v>
      </c>
      <c r="W47" s="33" t="s">
        <v>298</v>
      </c>
    </row>
    <row r="48" ht="409.5" spans="1:23">
      <c r="A48" s="18">
        <v>44</v>
      </c>
      <c r="B48" s="14" t="s">
        <v>299</v>
      </c>
      <c r="C48" s="14" t="s">
        <v>292</v>
      </c>
      <c r="D48" s="14" t="s">
        <v>300</v>
      </c>
      <c r="E48" s="14" t="s">
        <v>301</v>
      </c>
      <c r="F48" s="14" t="s">
        <v>29</v>
      </c>
      <c r="G48" s="14" t="s">
        <v>295</v>
      </c>
      <c r="H48" s="14">
        <v>80</v>
      </c>
      <c r="I48" s="14">
        <v>80</v>
      </c>
      <c r="J48" s="14"/>
      <c r="K48" s="34"/>
      <c r="L48" s="14"/>
      <c r="M48" s="14"/>
      <c r="N48" s="14" t="s">
        <v>286</v>
      </c>
      <c r="O48" s="14" t="s">
        <v>287</v>
      </c>
      <c r="P48" s="14">
        <v>1</v>
      </c>
      <c r="Q48" s="14"/>
      <c r="R48" s="14">
        <v>1</v>
      </c>
      <c r="S48" s="14">
        <v>2500</v>
      </c>
      <c r="T48" s="14">
        <v>32</v>
      </c>
      <c r="U48" s="33" t="s">
        <v>302</v>
      </c>
      <c r="V48" s="33" t="s">
        <v>303</v>
      </c>
      <c r="W48" s="33" t="s">
        <v>304</v>
      </c>
    </row>
    <row r="49" ht="225" spans="1:23">
      <c r="A49" s="18">
        <v>45</v>
      </c>
      <c r="B49" s="35" t="s">
        <v>305</v>
      </c>
      <c r="C49" s="35" t="s">
        <v>73</v>
      </c>
      <c r="D49" s="35" t="s">
        <v>306</v>
      </c>
      <c r="E49" s="35" t="s">
        <v>307</v>
      </c>
      <c r="F49" s="32" t="s">
        <v>29</v>
      </c>
      <c r="G49" s="32" t="s">
        <v>308</v>
      </c>
      <c r="H49" s="35">
        <v>900</v>
      </c>
      <c r="I49" s="34"/>
      <c r="J49" s="19"/>
      <c r="K49" s="19"/>
      <c r="L49" s="36">
        <v>900</v>
      </c>
      <c r="M49" s="19"/>
      <c r="N49" s="32" t="s">
        <v>309</v>
      </c>
      <c r="O49" s="32" t="s">
        <v>310</v>
      </c>
      <c r="P49" s="19">
        <v>1</v>
      </c>
      <c r="Q49" s="19"/>
      <c r="R49" s="19">
        <v>1</v>
      </c>
      <c r="S49" s="19">
        <v>2000</v>
      </c>
      <c r="T49" s="19">
        <v>20</v>
      </c>
      <c r="U49" s="32" t="s">
        <v>311</v>
      </c>
      <c r="V49" s="32" t="s">
        <v>312</v>
      </c>
      <c r="W49" s="32" t="s">
        <v>313</v>
      </c>
    </row>
    <row r="50" ht="187.5" spans="1:23">
      <c r="A50" s="18">
        <v>46</v>
      </c>
      <c r="B50" s="35" t="s">
        <v>314</v>
      </c>
      <c r="C50" s="35" t="s">
        <v>73</v>
      </c>
      <c r="D50" s="35" t="s">
        <v>315</v>
      </c>
      <c r="E50" s="35" t="s">
        <v>316</v>
      </c>
      <c r="F50" s="32" t="s">
        <v>29</v>
      </c>
      <c r="G50" s="32" t="s">
        <v>308</v>
      </c>
      <c r="H50" s="35">
        <v>160</v>
      </c>
      <c r="I50" s="36">
        <v>160</v>
      </c>
      <c r="J50" s="19"/>
      <c r="K50" s="19"/>
      <c r="L50" s="19"/>
      <c r="M50" s="19"/>
      <c r="N50" s="32" t="s">
        <v>309</v>
      </c>
      <c r="O50" s="32" t="s">
        <v>310</v>
      </c>
      <c r="P50" s="19">
        <v>1</v>
      </c>
      <c r="Q50" s="19">
        <v>1</v>
      </c>
      <c r="R50" s="19"/>
      <c r="S50" s="19">
        <v>100</v>
      </c>
      <c r="T50" s="19">
        <v>8</v>
      </c>
      <c r="U50" s="32" t="s">
        <v>317</v>
      </c>
      <c r="V50" s="32" t="s">
        <v>318</v>
      </c>
      <c r="W50" s="32" t="s">
        <v>319</v>
      </c>
    </row>
    <row r="51" ht="206.25" spans="1:23">
      <c r="A51" s="18">
        <v>47</v>
      </c>
      <c r="B51" s="35" t="s">
        <v>320</v>
      </c>
      <c r="C51" s="35" t="s">
        <v>73</v>
      </c>
      <c r="D51" s="35" t="s">
        <v>321</v>
      </c>
      <c r="E51" s="35" t="s">
        <v>322</v>
      </c>
      <c r="F51" s="32" t="s">
        <v>323</v>
      </c>
      <c r="G51" s="32" t="s">
        <v>308</v>
      </c>
      <c r="H51" s="35">
        <v>40</v>
      </c>
      <c r="I51" s="36"/>
      <c r="J51" s="19"/>
      <c r="K51" s="19"/>
      <c r="L51" s="19">
        <v>40</v>
      </c>
      <c r="M51" s="19"/>
      <c r="N51" s="32" t="s">
        <v>309</v>
      </c>
      <c r="O51" s="32" t="s">
        <v>310</v>
      </c>
      <c r="P51" s="19">
        <v>1</v>
      </c>
      <c r="Q51" s="19"/>
      <c r="R51" s="19">
        <v>1</v>
      </c>
      <c r="S51" s="19">
        <v>310</v>
      </c>
      <c r="T51" s="19">
        <v>20</v>
      </c>
      <c r="U51" s="32"/>
      <c r="V51" s="32" t="s">
        <v>324</v>
      </c>
      <c r="W51" s="32" t="s">
        <v>325</v>
      </c>
    </row>
    <row r="52" ht="131.25" spans="1:23">
      <c r="A52" s="18">
        <v>48</v>
      </c>
      <c r="B52" s="35" t="s">
        <v>326</v>
      </c>
      <c r="C52" s="35" t="s">
        <v>327</v>
      </c>
      <c r="D52" s="35" t="s">
        <v>328</v>
      </c>
      <c r="E52" s="35" t="s">
        <v>329</v>
      </c>
      <c r="F52" s="32" t="s">
        <v>29</v>
      </c>
      <c r="G52" s="32" t="s">
        <v>308</v>
      </c>
      <c r="H52" s="35">
        <v>226</v>
      </c>
      <c r="I52" s="36">
        <v>226</v>
      </c>
      <c r="J52" s="19"/>
      <c r="K52" s="19"/>
      <c r="L52" s="19"/>
      <c r="M52" s="19"/>
      <c r="N52" s="32" t="s">
        <v>309</v>
      </c>
      <c r="O52" s="32" t="s">
        <v>310</v>
      </c>
      <c r="P52" s="19">
        <v>1</v>
      </c>
      <c r="Q52" s="19">
        <v>1</v>
      </c>
      <c r="R52" s="19"/>
      <c r="S52" s="19">
        <v>229</v>
      </c>
      <c r="T52" s="19">
        <v>20</v>
      </c>
      <c r="U52" s="32"/>
      <c r="V52" s="32" t="s">
        <v>330</v>
      </c>
      <c r="W52" s="32" t="s">
        <v>331</v>
      </c>
    </row>
    <row r="53" ht="131.25" spans="1:23">
      <c r="A53" s="18">
        <v>49</v>
      </c>
      <c r="B53" s="35" t="s">
        <v>332</v>
      </c>
      <c r="C53" s="35" t="s">
        <v>327</v>
      </c>
      <c r="D53" s="35" t="s">
        <v>306</v>
      </c>
      <c r="E53" s="35" t="s">
        <v>333</v>
      </c>
      <c r="F53" s="32" t="s">
        <v>29</v>
      </c>
      <c r="G53" s="32" t="s">
        <v>308</v>
      </c>
      <c r="H53" s="35">
        <v>95</v>
      </c>
      <c r="I53" s="36">
        <v>95</v>
      </c>
      <c r="J53" s="19"/>
      <c r="K53" s="19"/>
      <c r="L53" s="19"/>
      <c r="M53" s="19"/>
      <c r="N53" s="32" t="s">
        <v>309</v>
      </c>
      <c r="O53" s="32" t="s">
        <v>310</v>
      </c>
      <c r="P53" s="19">
        <v>1</v>
      </c>
      <c r="Q53" s="19"/>
      <c r="R53" s="19">
        <v>1</v>
      </c>
      <c r="S53" s="19">
        <v>60</v>
      </c>
      <c r="T53" s="19">
        <v>4</v>
      </c>
      <c r="U53" s="32"/>
      <c r="V53" s="32" t="s">
        <v>330</v>
      </c>
      <c r="W53" s="32" t="s">
        <v>331</v>
      </c>
    </row>
    <row r="54" ht="225" spans="1:23">
      <c r="A54" s="18">
        <v>50</v>
      </c>
      <c r="B54" s="19" t="s">
        <v>334</v>
      </c>
      <c r="C54" s="27" t="s">
        <v>335</v>
      </c>
      <c r="D54" s="19" t="s">
        <v>336</v>
      </c>
      <c r="E54" s="27" t="s">
        <v>337</v>
      </c>
      <c r="F54" s="31" t="s">
        <v>29</v>
      </c>
      <c r="G54" s="19" t="s">
        <v>338</v>
      </c>
      <c r="H54" s="31">
        <v>144.78</v>
      </c>
      <c r="I54" s="31">
        <v>144.78</v>
      </c>
      <c r="J54" s="31"/>
      <c r="K54" s="31"/>
      <c r="L54" s="31"/>
      <c r="M54" s="31"/>
      <c r="N54" s="14" t="s">
        <v>224</v>
      </c>
      <c r="O54" s="14" t="s">
        <v>339</v>
      </c>
      <c r="P54" s="14">
        <v>1</v>
      </c>
      <c r="Q54" s="14"/>
      <c r="R54" s="14">
        <v>1</v>
      </c>
      <c r="S54" s="31" t="s">
        <v>340</v>
      </c>
      <c r="T54" s="31" t="s">
        <v>341</v>
      </c>
      <c r="U54" s="27" t="s">
        <v>342</v>
      </c>
      <c r="V54" s="27" t="s">
        <v>343</v>
      </c>
      <c r="W54" s="31" t="s">
        <v>344</v>
      </c>
    </row>
    <row r="55" ht="225" spans="1:23">
      <c r="A55" s="18">
        <v>51</v>
      </c>
      <c r="B55" s="19" t="s">
        <v>345</v>
      </c>
      <c r="C55" s="27" t="s">
        <v>335</v>
      </c>
      <c r="D55" s="19" t="s">
        <v>346</v>
      </c>
      <c r="E55" s="27" t="s">
        <v>347</v>
      </c>
      <c r="F55" s="19" t="s">
        <v>348</v>
      </c>
      <c r="G55" s="19" t="s">
        <v>338</v>
      </c>
      <c r="H55" s="19">
        <v>257.77</v>
      </c>
      <c r="I55" s="19">
        <v>257.77</v>
      </c>
      <c r="J55" s="19"/>
      <c r="K55" s="19"/>
      <c r="L55" s="19"/>
      <c r="M55" s="19"/>
      <c r="N55" s="14" t="s">
        <v>224</v>
      </c>
      <c r="O55" s="14" t="s">
        <v>339</v>
      </c>
      <c r="P55" s="14">
        <v>1</v>
      </c>
      <c r="Q55" s="14"/>
      <c r="R55" s="14">
        <v>1</v>
      </c>
      <c r="S55" s="31" t="s">
        <v>349</v>
      </c>
      <c r="T55" s="19" t="s">
        <v>350</v>
      </c>
      <c r="U55" s="27" t="s">
        <v>351</v>
      </c>
      <c r="V55" s="27" t="s">
        <v>352</v>
      </c>
      <c r="W55" s="27" t="s">
        <v>353</v>
      </c>
    </row>
    <row r="56" ht="206.25" spans="1:23">
      <c r="A56" s="18">
        <v>52</v>
      </c>
      <c r="B56" s="19" t="s">
        <v>354</v>
      </c>
      <c r="C56" s="27" t="s">
        <v>335</v>
      </c>
      <c r="D56" s="19" t="s">
        <v>355</v>
      </c>
      <c r="E56" s="27" t="s">
        <v>356</v>
      </c>
      <c r="F56" s="19" t="s">
        <v>348</v>
      </c>
      <c r="G56" s="19" t="s">
        <v>338</v>
      </c>
      <c r="H56" s="19">
        <v>400</v>
      </c>
      <c r="I56" s="19">
        <v>400</v>
      </c>
      <c r="J56" s="19"/>
      <c r="K56" s="19"/>
      <c r="L56" s="19"/>
      <c r="M56" s="19"/>
      <c r="N56" s="14" t="s">
        <v>224</v>
      </c>
      <c r="O56" s="14" t="s">
        <v>339</v>
      </c>
      <c r="P56" s="14">
        <v>4</v>
      </c>
      <c r="Q56" s="14">
        <v>2</v>
      </c>
      <c r="R56" s="14">
        <v>2</v>
      </c>
      <c r="S56" s="19" t="s">
        <v>357</v>
      </c>
      <c r="T56" s="19" t="s">
        <v>358</v>
      </c>
      <c r="U56" s="27" t="s">
        <v>359</v>
      </c>
      <c r="V56" s="27" t="s">
        <v>360</v>
      </c>
      <c r="W56" s="27" t="s">
        <v>361</v>
      </c>
    </row>
    <row r="57" ht="225" spans="1:23">
      <c r="A57" s="18">
        <v>53</v>
      </c>
      <c r="B57" s="19" t="s">
        <v>362</v>
      </c>
      <c r="C57" s="27" t="s">
        <v>335</v>
      </c>
      <c r="D57" s="19" t="s">
        <v>355</v>
      </c>
      <c r="E57" s="19" t="s">
        <v>363</v>
      </c>
      <c r="F57" s="19" t="s">
        <v>29</v>
      </c>
      <c r="G57" s="19" t="s">
        <v>338</v>
      </c>
      <c r="H57" s="19">
        <v>60</v>
      </c>
      <c r="I57" s="19">
        <v>60</v>
      </c>
      <c r="J57" s="19"/>
      <c r="K57" s="19"/>
      <c r="L57" s="19"/>
      <c r="M57" s="19"/>
      <c r="N57" s="14" t="s">
        <v>224</v>
      </c>
      <c r="O57" s="14" t="s">
        <v>339</v>
      </c>
      <c r="P57" s="14">
        <v>1</v>
      </c>
      <c r="Q57" s="14"/>
      <c r="R57" s="14">
        <v>1</v>
      </c>
      <c r="S57" s="19" t="s">
        <v>364</v>
      </c>
      <c r="T57" s="19"/>
      <c r="U57" s="27" t="s">
        <v>359</v>
      </c>
      <c r="V57" s="27" t="s">
        <v>365</v>
      </c>
      <c r="W57" s="27" t="s">
        <v>366</v>
      </c>
    </row>
    <row r="58" ht="150" spans="1:23">
      <c r="A58" s="18">
        <v>54</v>
      </c>
      <c r="B58" s="19" t="s">
        <v>367</v>
      </c>
      <c r="C58" s="14" t="s">
        <v>368</v>
      </c>
      <c r="D58" s="19" t="s">
        <v>369</v>
      </c>
      <c r="E58" s="27" t="s">
        <v>370</v>
      </c>
      <c r="F58" s="19" t="s">
        <v>29</v>
      </c>
      <c r="G58" s="19" t="s">
        <v>371</v>
      </c>
      <c r="H58" s="19">
        <v>110</v>
      </c>
      <c r="I58" s="19">
        <v>110</v>
      </c>
      <c r="J58" s="19"/>
      <c r="K58" s="34"/>
      <c r="L58" s="19"/>
      <c r="M58" s="19"/>
      <c r="N58" s="19" t="s">
        <v>309</v>
      </c>
      <c r="O58" s="19" t="s">
        <v>372</v>
      </c>
      <c r="P58" s="19">
        <v>1</v>
      </c>
      <c r="Q58" s="19">
        <v>0</v>
      </c>
      <c r="R58" s="19">
        <v>1</v>
      </c>
      <c r="S58" s="19">
        <v>490</v>
      </c>
      <c r="T58" s="19">
        <v>100</v>
      </c>
      <c r="U58" s="19" t="s">
        <v>373</v>
      </c>
      <c r="V58" s="27" t="s">
        <v>374</v>
      </c>
      <c r="W58" s="19" t="s">
        <v>375</v>
      </c>
    </row>
    <row r="59" ht="281.25" spans="1:23">
      <c r="A59" s="18">
        <v>55</v>
      </c>
      <c r="B59" s="19" t="s">
        <v>376</v>
      </c>
      <c r="C59" s="14" t="s">
        <v>368</v>
      </c>
      <c r="D59" s="19" t="s">
        <v>377</v>
      </c>
      <c r="E59" s="27" t="s">
        <v>378</v>
      </c>
      <c r="F59" s="19" t="s">
        <v>29</v>
      </c>
      <c r="G59" s="19" t="s">
        <v>371</v>
      </c>
      <c r="H59" s="19">
        <v>146</v>
      </c>
      <c r="I59" s="19">
        <v>146</v>
      </c>
      <c r="J59" s="19"/>
      <c r="K59" s="34"/>
      <c r="L59" s="19"/>
      <c r="M59" s="19"/>
      <c r="N59" s="19" t="s">
        <v>379</v>
      </c>
      <c r="O59" s="19" t="s">
        <v>372</v>
      </c>
      <c r="P59" s="19">
        <v>1</v>
      </c>
      <c r="Q59" s="19">
        <v>1</v>
      </c>
      <c r="R59" s="19">
        <v>0</v>
      </c>
      <c r="S59" s="19">
        <v>523</v>
      </c>
      <c r="T59" s="19">
        <v>173</v>
      </c>
      <c r="U59" s="19" t="s">
        <v>380</v>
      </c>
      <c r="V59" s="27" t="s">
        <v>381</v>
      </c>
      <c r="W59" s="19" t="s">
        <v>382</v>
      </c>
    </row>
    <row r="60" ht="281.25" spans="1:23">
      <c r="A60" s="18">
        <v>56</v>
      </c>
      <c r="B60" s="19" t="s">
        <v>383</v>
      </c>
      <c r="C60" s="14" t="s">
        <v>368</v>
      </c>
      <c r="D60" s="19" t="s">
        <v>369</v>
      </c>
      <c r="E60" s="27" t="s">
        <v>384</v>
      </c>
      <c r="F60" s="19" t="s">
        <v>29</v>
      </c>
      <c r="G60" s="19" t="s">
        <v>371</v>
      </c>
      <c r="H60" s="19">
        <v>125</v>
      </c>
      <c r="I60" s="19">
        <v>125</v>
      </c>
      <c r="J60" s="19"/>
      <c r="K60" s="34"/>
      <c r="L60" s="19"/>
      <c r="M60" s="19"/>
      <c r="N60" s="19" t="s">
        <v>385</v>
      </c>
      <c r="O60" s="19" t="s">
        <v>372</v>
      </c>
      <c r="P60" s="19">
        <v>1</v>
      </c>
      <c r="Q60" s="19">
        <v>0</v>
      </c>
      <c r="R60" s="19">
        <v>1</v>
      </c>
      <c r="S60" s="19">
        <v>490</v>
      </c>
      <c r="T60" s="19">
        <v>100</v>
      </c>
      <c r="U60" s="19" t="s">
        <v>380</v>
      </c>
      <c r="V60" s="27" t="s">
        <v>386</v>
      </c>
      <c r="W60" s="19" t="s">
        <v>387</v>
      </c>
    </row>
    <row r="61" ht="112.5" spans="1:23">
      <c r="A61" s="18">
        <v>57</v>
      </c>
      <c r="B61" s="19" t="s">
        <v>388</v>
      </c>
      <c r="C61" s="19" t="s">
        <v>73</v>
      </c>
      <c r="D61" s="19" t="s">
        <v>389</v>
      </c>
      <c r="E61" s="27" t="s">
        <v>390</v>
      </c>
      <c r="F61" s="19" t="s">
        <v>29</v>
      </c>
      <c r="G61" s="19" t="s">
        <v>371</v>
      </c>
      <c r="H61" s="19">
        <v>480</v>
      </c>
      <c r="I61" s="19"/>
      <c r="J61" s="19"/>
      <c r="K61" s="19"/>
      <c r="L61" s="19">
        <v>480</v>
      </c>
      <c r="M61" s="19"/>
      <c r="N61" s="19" t="s">
        <v>309</v>
      </c>
      <c r="O61" s="19" t="s">
        <v>372</v>
      </c>
      <c r="P61" s="19">
        <v>1</v>
      </c>
      <c r="Q61" s="19">
        <v>0</v>
      </c>
      <c r="R61" s="19">
        <v>1</v>
      </c>
      <c r="S61" s="19">
        <v>435</v>
      </c>
      <c r="T61" s="19">
        <v>207</v>
      </c>
      <c r="U61" s="19" t="s">
        <v>391</v>
      </c>
      <c r="V61" s="19" t="s">
        <v>392</v>
      </c>
      <c r="W61" s="19" t="s">
        <v>393</v>
      </c>
    </row>
    <row r="62" ht="131.25" spans="1:23">
      <c r="A62" s="18">
        <v>58</v>
      </c>
      <c r="B62" s="14" t="s">
        <v>394</v>
      </c>
      <c r="C62" s="14" t="s">
        <v>73</v>
      </c>
      <c r="D62" s="14" t="s">
        <v>395</v>
      </c>
      <c r="E62" s="14" t="s">
        <v>396</v>
      </c>
      <c r="F62" s="14" t="s">
        <v>124</v>
      </c>
      <c r="G62" s="14" t="s">
        <v>397</v>
      </c>
      <c r="H62" s="14">
        <v>320</v>
      </c>
      <c r="I62" s="14"/>
      <c r="J62" s="14"/>
      <c r="K62" s="14"/>
      <c r="L62" s="14">
        <v>320</v>
      </c>
      <c r="M62" s="14"/>
      <c r="N62" s="14" t="s">
        <v>309</v>
      </c>
      <c r="O62" s="14" t="s">
        <v>398</v>
      </c>
      <c r="P62" s="14">
        <v>1</v>
      </c>
      <c r="Q62" s="14">
        <v>1</v>
      </c>
      <c r="R62" s="14">
        <v>0</v>
      </c>
      <c r="S62" s="14">
        <v>552</v>
      </c>
      <c r="T62" s="14">
        <v>206</v>
      </c>
      <c r="U62" s="14" t="s">
        <v>59</v>
      </c>
      <c r="V62" s="14" t="s">
        <v>399</v>
      </c>
      <c r="W62" s="14" t="s">
        <v>400</v>
      </c>
    </row>
    <row r="63" ht="150" spans="1:23">
      <c r="A63" s="18">
        <v>59</v>
      </c>
      <c r="B63" s="14" t="s">
        <v>401</v>
      </c>
      <c r="C63" s="14" t="s">
        <v>73</v>
      </c>
      <c r="D63" s="14" t="s">
        <v>402</v>
      </c>
      <c r="E63" s="14" t="s">
        <v>403</v>
      </c>
      <c r="F63" s="14" t="s">
        <v>124</v>
      </c>
      <c r="G63" s="14" t="s">
        <v>397</v>
      </c>
      <c r="H63" s="14">
        <v>150</v>
      </c>
      <c r="I63" s="14"/>
      <c r="J63" s="14"/>
      <c r="K63" s="14"/>
      <c r="L63" s="14">
        <v>150</v>
      </c>
      <c r="M63" s="14"/>
      <c r="N63" s="14" t="s">
        <v>309</v>
      </c>
      <c r="O63" s="14" t="s">
        <v>398</v>
      </c>
      <c r="P63" s="14">
        <v>1</v>
      </c>
      <c r="Q63" s="14">
        <v>0</v>
      </c>
      <c r="R63" s="14">
        <v>1</v>
      </c>
      <c r="S63" s="14">
        <v>573</v>
      </c>
      <c r="T63" s="14">
        <v>50</v>
      </c>
      <c r="U63" s="14" t="s">
        <v>59</v>
      </c>
      <c r="V63" s="14" t="s">
        <v>404</v>
      </c>
      <c r="W63" s="14" t="s">
        <v>405</v>
      </c>
    </row>
    <row r="64" ht="93.75" spans="1:23">
      <c r="A64" s="18">
        <v>60</v>
      </c>
      <c r="B64" s="14" t="s">
        <v>406</v>
      </c>
      <c r="C64" s="14" t="s">
        <v>407</v>
      </c>
      <c r="D64" s="14" t="s">
        <v>408</v>
      </c>
      <c r="E64" s="14" t="s">
        <v>409</v>
      </c>
      <c r="F64" s="14" t="s">
        <v>29</v>
      </c>
      <c r="G64" s="14" t="s">
        <v>397</v>
      </c>
      <c r="H64" s="14">
        <v>90</v>
      </c>
      <c r="I64" s="14">
        <v>90</v>
      </c>
      <c r="J64" s="14"/>
      <c r="K64" s="14"/>
      <c r="L64" s="14"/>
      <c r="M64" s="14"/>
      <c r="N64" s="14" t="s">
        <v>309</v>
      </c>
      <c r="O64" s="14" t="s">
        <v>398</v>
      </c>
      <c r="P64" s="14">
        <v>2</v>
      </c>
      <c r="Q64" s="14">
        <v>2</v>
      </c>
      <c r="R64" s="14">
        <v>0</v>
      </c>
      <c r="S64" s="14">
        <v>4923</v>
      </c>
      <c r="T64" s="14">
        <v>516</v>
      </c>
      <c r="U64" s="14" t="s">
        <v>59</v>
      </c>
      <c r="V64" s="14" t="s">
        <v>410</v>
      </c>
      <c r="W64" s="14" t="s">
        <v>410</v>
      </c>
    </row>
    <row r="65" ht="112.5" spans="1:23">
      <c r="A65" s="18">
        <v>61</v>
      </c>
      <c r="B65" s="14" t="s">
        <v>411</v>
      </c>
      <c r="C65" s="14" t="s">
        <v>412</v>
      </c>
      <c r="D65" s="14" t="s">
        <v>413</v>
      </c>
      <c r="E65" s="14" t="s">
        <v>414</v>
      </c>
      <c r="F65" s="14" t="s">
        <v>29</v>
      </c>
      <c r="G65" s="14" t="s">
        <v>397</v>
      </c>
      <c r="H65" s="14">
        <v>220</v>
      </c>
      <c r="I65" s="14">
        <v>220</v>
      </c>
      <c r="J65" s="14"/>
      <c r="K65" s="14"/>
      <c r="L65" s="14"/>
      <c r="M65" s="14"/>
      <c r="N65" s="14" t="s">
        <v>309</v>
      </c>
      <c r="O65" s="14" t="s">
        <v>398</v>
      </c>
      <c r="P65" s="14">
        <v>1</v>
      </c>
      <c r="Q65" s="14">
        <v>1</v>
      </c>
      <c r="R65" s="14">
        <v>0</v>
      </c>
      <c r="S65" s="14">
        <v>1116</v>
      </c>
      <c r="T65" s="14">
        <v>786</v>
      </c>
      <c r="U65" s="14" t="s">
        <v>59</v>
      </c>
      <c r="V65" s="14" t="s">
        <v>415</v>
      </c>
      <c r="W65" s="14" t="s">
        <v>415</v>
      </c>
    </row>
    <row r="66" ht="56.25" spans="1:23">
      <c r="A66" s="18">
        <v>62</v>
      </c>
      <c r="B66" s="14" t="s">
        <v>416</v>
      </c>
      <c r="C66" s="14" t="s">
        <v>412</v>
      </c>
      <c r="D66" s="14" t="s">
        <v>395</v>
      </c>
      <c r="E66" s="14" t="s">
        <v>417</v>
      </c>
      <c r="F66" s="14" t="s">
        <v>29</v>
      </c>
      <c r="G66" s="14" t="s">
        <v>418</v>
      </c>
      <c r="H66" s="14">
        <v>150</v>
      </c>
      <c r="I66" s="14">
        <v>150</v>
      </c>
      <c r="J66" s="19"/>
      <c r="K66" s="19"/>
      <c r="L66" s="19"/>
      <c r="M66" s="19"/>
      <c r="N66" s="14" t="s">
        <v>419</v>
      </c>
      <c r="O66" s="14" t="s">
        <v>398</v>
      </c>
      <c r="P66" s="14">
        <v>1</v>
      </c>
      <c r="Q66" s="14">
        <v>1</v>
      </c>
      <c r="R66" s="14">
        <v>0</v>
      </c>
      <c r="S66" s="14">
        <v>178</v>
      </c>
      <c r="T66" s="14">
        <v>34</v>
      </c>
      <c r="U66" s="19" t="s">
        <v>59</v>
      </c>
      <c r="V66" s="14" t="s">
        <v>420</v>
      </c>
      <c r="W66" s="14" t="s">
        <v>420</v>
      </c>
    </row>
    <row r="67" ht="187.5" spans="1:23">
      <c r="A67" s="18">
        <v>63</v>
      </c>
      <c r="B67" s="31" t="s">
        <v>421</v>
      </c>
      <c r="C67" s="31" t="s">
        <v>82</v>
      </c>
      <c r="D67" s="31" t="s">
        <v>422</v>
      </c>
      <c r="E67" s="31" t="s">
        <v>423</v>
      </c>
      <c r="F67" s="31" t="s">
        <v>29</v>
      </c>
      <c r="G67" s="31" t="s">
        <v>424</v>
      </c>
      <c r="H67" s="31">
        <v>471.9878</v>
      </c>
      <c r="I67" s="31"/>
      <c r="J67" s="31"/>
      <c r="K67" s="31"/>
      <c r="L67" s="31">
        <v>420</v>
      </c>
      <c r="M67" s="31">
        <v>51.9878</v>
      </c>
      <c r="N67" s="31" t="s">
        <v>309</v>
      </c>
      <c r="O67" s="31" t="s">
        <v>425</v>
      </c>
      <c r="P67" s="31">
        <v>1</v>
      </c>
      <c r="Q67" s="14"/>
      <c r="R67" s="31">
        <v>1</v>
      </c>
      <c r="S67" s="31">
        <v>206</v>
      </c>
      <c r="T67" s="31">
        <v>12</v>
      </c>
      <c r="U67" s="31" t="s">
        <v>426</v>
      </c>
      <c r="V67" s="31" t="s">
        <v>427</v>
      </c>
      <c r="W67" s="31" t="s">
        <v>428</v>
      </c>
    </row>
    <row r="68" ht="262.5" spans="1:23">
      <c r="A68" s="18">
        <v>64</v>
      </c>
      <c r="B68" s="31" t="s">
        <v>429</v>
      </c>
      <c r="C68" s="31" t="s">
        <v>327</v>
      </c>
      <c r="D68" s="31" t="s">
        <v>430</v>
      </c>
      <c r="E68" s="31" t="s">
        <v>431</v>
      </c>
      <c r="F68" s="31" t="s">
        <v>29</v>
      </c>
      <c r="G68" s="31" t="s">
        <v>432</v>
      </c>
      <c r="H68" s="31">
        <v>225</v>
      </c>
      <c r="I68" s="31">
        <v>225</v>
      </c>
      <c r="J68" s="27"/>
      <c r="K68" s="27"/>
      <c r="L68" s="27"/>
      <c r="M68" s="27"/>
      <c r="N68" s="31" t="s">
        <v>309</v>
      </c>
      <c r="O68" s="31" t="s">
        <v>425</v>
      </c>
      <c r="P68" s="31">
        <v>1</v>
      </c>
      <c r="Q68" s="14"/>
      <c r="R68" s="31">
        <v>1</v>
      </c>
      <c r="S68" s="31">
        <v>830</v>
      </c>
      <c r="T68" s="31">
        <v>20</v>
      </c>
      <c r="U68" s="31" t="s">
        <v>433</v>
      </c>
      <c r="V68" s="37" t="s">
        <v>434</v>
      </c>
      <c r="W68" s="37" t="s">
        <v>435</v>
      </c>
    </row>
    <row r="69" ht="150" spans="1:23">
      <c r="A69" s="18">
        <v>65</v>
      </c>
      <c r="B69" s="31" t="s">
        <v>436</v>
      </c>
      <c r="C69" s="31" t="s">
        <v>327</v>
      </c>
      <c r="D69" s="31" t="s">
        <v>437</v>
      </c>
      <c r="E69" s="31" t="s">
        <v>438</v>
      </c>
      <c r="F69" s="31" t="s">
        <v>29</v>
      </c>
      <c r="G69" s="31" t="s">
        <v>432</v>
      </c>
      <c r="H69" s="31">
        <f>3.6*50</f>
        <v>180</v>
      </c>
      <c r="I69" s="31">
        <f>3.6*50</f>
        <v>180</v>
      </c>
      <c r="J69" s="27"/>
      <c r="K69" s="27"/>
      <c r="L69" s="27"/>
      <c r="M69" s="27"/>
      <c r="N69" s="31" t="s">
        <v>309</v>
      </c>
      <c r="O69" s="31" t="s">
        <v>425</v>
      </c>
      <c r="P69" s="31">
        <v>1</v>
      </c>
      <c r="Q69" s="14"/>
      <c r="R69" s="31">
        <v>1</v>
      </c>
      <c r="S69" s="31">
        <v>350</v>
      </c>
      <c r="T69" s="31">
        <v>6</v>
      </c>
      <c r="U69" s="31" t="s">
        <v>439</v>
      </c>
      <c r="V69" s="37" t="s">
        <v>440</v>
      </c>
      <c r="W69" s="37" t="s">
        <v>441</v>
      </c>
    </row>
    <row r="70" ht="187.5" spans="1:23">
      <c r="A70" s="18">
        <v>66</v>
      </c>
      <c r="B70" s="31" t="s">
        <v>442</v>
      </c>
      <c r="C70" s="31" t="s">
        <v>82</v>
      </c>
      <c r="D70" s="31" t="s">
        <v>443</v>
      </c>
      <c r="E70" s="31" t="s">
        <v>444</v>
      </c>
      <c r="F70" s="31" t="s">
        <v>29</v>
      </c>
      <c r="G70" s="31" t="s">
        <v>432</v>
      </c>
      <c r="H70" s="31">
        <v>225</v>
      </c>
      <c r="I70" s="31">
        <v>225</v>
      </c>
      <c r="J70" s="31"/>
      <c r="K70" s="31"/>
      <c r="L70" s="31"/>
      <c r="M70" s="31"/>
      <c r="N70" s="31" t="s">
        <v>309</v>
      </c>
      <c r="O70" s="31" t="s">
        <v>425</v>
      </c>
      <c r="P70" s="31">
        <v>1</v>
      </c>
      <c r="Q70" s="14"/>
      <c r="R70" s="31">
        <v>1</v>
      </c>
      <c r="S70" s="31">
        <v>534</v>
      </c>
      <c r="T70" s="31">
        <v>21</v>
      </c>
      <c r="U70" s="31" t="s">
        <v>445</v>
      </c>
      <c r="V70" s="37" t="s">
        <v>446</v>
      </c>
      <c r="W70" s="37" t="s">
        <v>447</v>
      </c>
    </row>
    <row r="71" ht="281.25" spans="1:23">
      <c r="A71" s="18">
        <v>67</v>
      </c>
      <c r="B71" s="19" t="s">
        <v>448</v>
      </c>
      <c r="C71" s="31" t="s">
        <v>327</v>
      </c>
      <c r="D71" s="31" t="s">
        <v>430</v>
      </c>
      <c r="E71" s="31" t="s">
        <v>449</v>
      </c>
      <c r="F71" s="31" t="s">
        <v>29</v>
      </c>
      <c r="G71" s="31" t="s">
        <v>450</v>
      </c>
      <c r="H71" s="31">
        <v>267</v>
      </c>
      <c r="I71" s="27"/>
      <c r="J71" s="27"/>
      <c r="K71" s="27"/>
      <c r="L71" s="31">
        <v>267</v>
      </c>
      <c r="M71" s="27"/>
      <c r="N71" s="31" t="s">
        <v>309</v>
      </c>
      <c r="O71" s="31" t="s">
        <v>425</v>
      </c>
      <c r="P71" s="31">
        <v>1</v>
      </c>
      <c r="Q71" s="14"/>
      <c r="R71" s="31">
        <v>1</v>
      </c>
      <c r="S71" s="31">
        <v>260</v>
      </c>
      <c r="T71" s="31">
        <v>35</v>
      </c>
      <c r="U71" s="31" t="s">
        <v>451</v>
      </c>
      <c r="V71" s="31" t="s">
        <v>452</v>
      </c>
      <c r="W71" s="31" t="s">
        <v>453</v>
      </c>
    </row>
    <row r="72" ht="150" spans="1:23">
      <c r="A72" s="18">
        <v>68</v>
      </c>
      <c r="B72" s="19" t="s">
        <v>454</v>
      </c>
      <c r="C72" s="31" t="s">
        <v>327</v>
      </c>
      <c r="D72" s="31" t="s">
        <v>430</v>
      </c>
      <c r="E72" s="14" t="s">
        <v>455</v>
      </c>
      <c r="F72" s="31" t="s">
        <v>29</v>
      </c>
      <c r="G72" s="31" t="s">
        <v>456</v>
      </c>
      <c r="H72" s="31">
        <v>98</v>
      </c>
      <c r="I72" s="31">
        <v>98</v>
      </c>
      <c r="J72" s="27"/>
      <c r="K72" s="27"/>
      <c r="L72" s="27"/>
      <c r="M72" s="27"/>
      <c r="N72" s="31" t="s">
        <v>309</v>
      </c>
      <c r="O72" s="31" t="s">
        <v>425</v>
      </c>
      <c r="P72" s="31">
        <v>1</v>
      </c>
      <c r="Q72" s="14"/>
      <c r="R72" s="31">
        <v>1</v>
      </c>
      <c r="S72" s="31">
        <v>700</v>
      </c>
      <c r="T72" s="31">
        <v>20</v>
      </c>
      <c r="U72" s="31" t="s">
        <v>439</v>
      </c>
      <c r="V72" s="37" t="s">
        <v>457</v>
      </c>
      <c r="W72" s="37" t="s">
        <v>458</v>
      </c>
    </row>
    <row r="73" ht="243.75" spans="1:23">
      <c r="A73" s="18">
        <v>69</v>
      </c>
      <c r="B73" s="27" t="s">
        <v>459</v>
      </c>
      <c r="C73" s="27" t="s">
        <v>73</v>
      </c>
      <c r="D73" s="27" t="s">
        <v>460</v>
      </c>
      <c r="E73" s="27" t="s">
        <v>461</v>
      </c>
      <c r="F73" s="27" t="s">
        <v>323</v>
      </c>
      <c r="G73" s="27" t="s">
        <v>30</v>
      </c>
      <c r="H73" s="27">
        <v>180</v>
      </c>
      <c r="I73" s="27">
        <v>180</v>
      </c>
      <c r="J73" s="27"/>
      <c r="K73" s="27"/>
      <c r="L73" s="27"/>
      <c r="M73" s="27"/>
      <c r="N73" s="27" t="s">
        <v>224</v>
      </c>
      <c r="O73" s="27" t="s">
        <v>462</v>
      </c>
      <c r="P73" s="14">
        <v>1</v>
      </c>
      <c r="Q73" s="14"/>
      <c r="R73" s="14" t="s">
        <v>59</v>
      </c>
      <c r="S73" s="27">
        <v>1988</v>
      </c>
      <c r="T73" s="27">
        <v>132</v>
      </c>
      <c r="U73" s="27" t="s">
        <v>463</v>
      </c>
      <c r="V73" s="27" t="s">
        <v>464</v>
      </c>
      <c r="W73" s="27" t="s">
        <v>465</v>
      </c>
    </row>
    <row r="74" ht="206.25" spans="1:23">
      <c r="A74" s="18">
        <v>70</v>
      </c>
      <c r="B74" s="27" t="s">
        <v>466</v>
      </c>
      <c r="C74" s="27" t="s">
        <v>467</v>
      </c>
      <c r="D74" s="27" t="s">
        <v>468</v>
      </c>
      <c r="E74" s="27" t="s">
        <v>469</v>
      </c>
      <c r="F74" s="27" t="s">
        <v>29</v>
      </c>
      <c r="G74" s="27" t="s">
        <v>30</v>
      </c>
      <c r="H74" s="27">
        <v>280</v>
      </c>
      <c r="I74" s="27">
        <v>280</v>
      </c>
      <c r="J74" s="27"/>
      <c r="K74" s="27"/>
      <c r="L74" s="27"/>
      <c r="M74" s="27"/>
      <c r="N74" s="27" t="s">
        <v>224</v>
      </c>
      <c r="O74" s="27" t="s">
        <v>462</v>
      </c>
      <c r="P74" s="14">
        <v>1</v>
      </c>
      <c r="Q74" s="14" t="s">
        <v>59</v>
      </c>
      <c r="R74" s="14"/>
      <c r="S74" s="27">
        <v>1248</v>
      </c>
      <c r="T74" s="27">
        <v>560</v>
      </c>
      <c r="U74" s="27" t="s">
        <v>470</v>
      </c>
      <c r="V74" s="27" t="s">
        <v>471</v>
      </c>
      <c r="W74" s="27" t="s">
        <v>472</v>
      </c>
    </row>
    <row r="75" ht="206.25" spans="1:23">
      <c r="A75" s="18">
        <v>71</v>
      </c>
      <c r="B75" s="37" t="s">
        <v>473</v>
      </c>
      <c r="C75" s="37" t="s">
        <v>467</v>
      </c>
      <c r="D75" s="37" t="s">
        <v>474</v>
      </c>
      <c r="E75" s="37" t="s">
        <v>475</v>
      </c>
      <c r="F75" s="37" t="s">
        <v>29</v>
      </c>
      <c r="G75" s="27" t="s">
        <v>30</v>
      </c>
      <c r="H75" s="37">
        <v>150</v>
      </c>
      <c r="I75" s="37"/>
      <c r="J75" s="37"/>
      <c r="K75" s="37"/>
      <c r="L75" s="37">
        <v>150</v>
      </c>
      <c r="M75" s="37"/>
      <c r="N75" s="37" t="s">
        <v>224</v>
      </c>
      <c r="O75" s="37" t="s">
        <v>462</v>
      </c>
      <c r="P75" s="14">
        <v>1</v>
      </c>
      <c r="Q75" s="14"/>
      <c r="R75" s="14" t="s">
        <v>59</v>
      </c>
      <c r="S75" s="37">
        <v>3696</v>
      </c>
      <c r="T75" s="37">
        <v>634</v>
      </c>
      <c r="U75" s="27" t="s">
        <v>476</v>
      </c>
      <c r="V75" s="27" t="s">
        <v>471</v>
      </c>
      <c r="W75" s="27" t="s">
        <v>472</v>
      </c>
    </row>
    <row r="76" ht="206.25" spans="1:23">
      <c r="A76" s="18">
        <v>72</v>
      </c>
      <c r="B76" s="37" t="s">
        <v>477</v>
      </c>
      <c r="C76" s="37" t="s">
        <v>467</v>
      </c>
      <c r="D76" s="37" t="s">
        <v>478</v>
      </c>
      <c r="E76" s="37" t="s">
        <v>479</v>
      </c>
      <c r="F76" s="37" t="s">
        <v>29</v>
      </c>
      <c r="G76" s="27" t="s">
        <v>30</v>
      </c>
      <c r="H76" s="37">
        <v>150</v>
      </c>
      <c r="I76" s="37">
        <v>150</v>
      </c>
      <c r="J76" s="37"/>
      <c r="K76" s="37"/>
      <c r="L76" s="37"/>
      <c r="M76" s="37"/>
      <c r="N76" s="37" t="s">
        <v>224</v>
      </c>
      <c r="O76" s="37" t="s">
        <v>462</v>
      </c>
      <c r="P76" s="14">
        <v>1</v>
      </c>
      <c r="Q76" s="14"/>
      <c r="R76" s="14" t="s">
        <v>59</v>
      </c>
      <c r="S76" s="37">
        <v>3017</v>
      </c>
      <c r="T76" s="37">
        <v>175</v>
      </c>
      <c r="U76" s="27" t="s">
        <v>480</v>
      </c>
      <c r="V76" s="27" t="s">
        <v>471</v>
      </c>
      <c r="W76" s="27" t="s">
        <v>472</v>
      </c>
    </row>
    <row r="77" ht="150" spans="1:23">
      <c r="A77" s="18">
        <v>73</v>
      </c>
      <c r="B77" s="19" t="s">
        <v>481</v>
      </c>
      <c r="C77" s="19" t="s">
        <v>482</v>
      </c>
      <c r="D77" s="19" t="s">
        <v>483</v>
      </c>
      <c r="E77" s="19" t="s">
        <v>484</v>
      </c>
      <c r="F77" s="19" t="s">
        <v>29</v>
      </c>
      <c r="G77" s="19" t="s">
        <v>485</v>
      </c>
      <c r="H77" s="19">
        <v>270.21</v>
      </c>
      <c r="I77" s="19">
        <v>270.21</v>
      </c>
      <c r="J77" s="19"/>
      <c r="K77" s="19"/>
      <c r="L77" s="19"/>
      <c r="M77" s="19"/>
      <c r="N77" s="19" t="s">
        <v>379</v>
      </c>
      <c r="O77" s="19" t="s">
        <v>486</v>
      </c>
      <c r="P77" s="19">
        <v>1</v>
      </c>
      <c r="Q77" s="19">
        <v>0</v>
      </c>
      <c r="R77" s="19">
        <v>1</v>
      </c>
      <c r="S77" s="19">
        <v>897</v>
      </c>
      <c r="T77" s="19">
        <v>60</v>
      </c>
      <c r="U77" s="19" t="s">
        <v>487</v>
      </c>
      <c r="V77" s="19" t="s">
        <v>488</v>
      </c>
      <c r="W77" s="19" t="s">
        <v>489</v>
      </c>
    </row>
    <row r="78" ht="93.75" spans="1:23">
      <c r="A78" s="18">
        <v>74</v>
      </c>
      <c r="B78" s="19" t="s">
        <v>490</v>
      </c>
      <c r="C78" s="19" t="s">
        <v>491</v>
      </c>
      <c r="D78" s="19" t="s">
        <v>492</v>
      </c>
      <c r="E78" s="19" t="s">
        <v>493</v>
      </c>
      <c r="F78" s="19" t="s">
        <v>29</v>
      </c>
      <c r="G78" s="19" t="s">
        <v>494</v>
      </c>
      <c r="H78" s="19">
        <v>300</v>
      </c>
      <c r="I78" s="19">
        <v>300</v>
      </c>
      <c r="J78" s="19"/>
      <c r="K78" s="19"/>
      <c r="L78" s="19"/>
      <c r="M78" s="19"/>
      <c r="N78" s="19" t="s">
        <v>309</v>
      </c>
      <c r="O78" s="19" t="s">
        <v>486</v>
      </c>
      <c r="P78" s="19">
        <v>1</v>
      </c>
      <c r="Q78" s="19">
        <v>0</v>
      </c>
      <c r="R78" s="19">
        <v>1</v>
      </c>
      <c r="S78" s="19">
        <v>1501</v>
      </c>
      <c r="T78" s="19">
        <v>21</v>
      </c>
      <c r="U78" s="19" t="s">
        <v>495</v>
      </c>
      <c r="V78" s="19" t="s">
        <v>496</v>
      </c>
      <c r="W78" s="19" t="s">
        <v>497</v>
      </c>
    </row>
    <row r="79" ht="300" spans="1:23">
      <c r="A79" s="18">
        <v>75</v>
      </c>
      <c r="B79" s="31" t="s">
        <v>498</v>
      </c>
      <c r="C79" s="31" t="s">
        <v>73</v>
      </c>
      <c r="D79" s="31" t="s">
        <v>499</v>
      </c>
      <c r="E79" s="38" t="s">
        <v>500</v>
      </c>
      <c r="F79" s="31" t="s">
        <v>29</v>
      </c>
      <c r="G79" s="27" t="s">
        <v>501</v>
      </c>
      <c r="H79" s="31">
        <v>400</v>
      </c>
      <c r="I79" s="31">
        <v>400</v>
      </c>
      <c r="J79" s="31"/>
      <c r="K79" s="31"/>
      <c r="L79" s="31"/>
      <c r="M79" s="31"/>
      <c r="N79" s="31" t="s">
        <v>309</v>
      </c>
      <c r="O79" s="31" t="s">
        <v>68</v>
      </c>
      <c r="P79" s="14">
        <v>2</v>
      </c>
      <c r="Q79" s="14">
        <v>1</v>
      </c>
      <c r="R79" s="14">
        <v>1</v>
      </c>
      <c r="S79" s="31">
        <v>200</v>
      </c>
      <c r="T79" s="31">
        <v>10</v>
      </c>
      <c r="U79" s="27" t="s">
        <v>502</v>
      </c>
      <c r="V79" s="26" t="s">
        <v>503</v>
      </c>
      <c r="W79" s="32" t="s">
        <v>504</v>
      </c>
    </row>
    <row r="80" ht="225" spans="1:23">
      <c r="A80" s="18">
        <v>76</v>
      </c>
      <c r="B80" s="31" t="s">
        <v>505</v>
      </c>
      <c r="C80" s="31" t="s">
        <v>506</v>
      </c>
      <c r="D80" s="31" t="s">
        <v>65</v>
      </c>
      <c r="E80" s="27" t="s">
        <v>507</v>
      </c>
      <c r="F80" s="31" t="s">
        <v>29</v>
      </c>
      <c r="G80" s="31" t="s">
        <v>508</v>
      </c>
      <c r="H80" s="31">
        <v>265</v>
      </c>
      <c r="I80" s="31">
        <v>265</v>
      </c>
      <c r="J80" s="31"/>
      <c r="K80" s="31"/>
      <c r="L80" s="31"/>
      <c r="M80" s="31"/>
      <c r="N80" s="31" t="s">
        <v>379</v>
      </c>
      <c r="O80" s="31" t="s">
        <v>68</v>
      </c>
      <c r="P80" s="14">
        <v>1</v>
      </c>
      <c r="Q80" s="14">
        <v>1</v>
      </c>
      <c r="R80" s="14"/>
      <c r="S80" s="31">
        <v>1158</v>
      </c>
      <c r="T80" s="31">
        <v>189</v>
      </c>
      <c r="U80" s="38" t="s">
        <v>509</v>
      </c>
      <c r="V80" s="28" t="s">
        <v>510</v>
      </c>
      <c r="W80" s="32" t="s">
        <v>511</v>
      </c>
    </row>
    <row r="81" ht="318.75" spans="1:23">
      <c r="A81" s="18">
        <v>77</v>
      </c>
      <c r="B81" s="31" t="s">
        <v>512</v>
      </c>
      <c r="C81" s="31" t="s">
        <v>73</v>
      </c>
      <c r="D81" s="31" t="s">
        <v>65</v>
      </c>
      <c r="E81" s="38" t="s">
        <v>513</v>
      </c>
      <c r="F81" s="31" t="s">
        <v>29</v>
      </c>
      <c r="G81" s="31" t="s">
        <v>514</v>
      </c>
      <c r="H81" s="31">
        <v>350</v>
      </c>
      <c r="I81" s="31"/>
      <c r="J81" s="31"/>
      <c r="K81" s="31"/>
      <c r="L81" s="31">
        <v>350</v>
      </c>
      <c r="M81" s="31"/>
      <c r="N81" s="31" t="s">
        <v>309</v>
      </c>
      <c r="O81" s="31" t="s">
        <v>68</v>
      </c>
      <c r="P81" s="14">
        <v>1</v>
      </c>
      <c r="Q81" s="14"/>
      <c r="R81" s="14">
        <v>1</v>
      </c>
      <c r="S81" s="31">
        <v>200</v>
      </c>
      <c r="T81" s="31">
        <v>40</v>
      </c>
      <c r="U81" s="27" t="s">
        <v>515</v>
      </c>
      <c r="V81" s="28" t="s">
        <v>516</v>
      </c>
      <c r="W81" s="32" t="s">
        <v>517</v>
      </c>
    </row>
    <row r="82" ht="262.5" spans="1:23">
      <c r="A82" s="18">
        <v>78</v>
      </c>
      <c r="B82" s="31" t="s">
        <v>518</v>
      </c>
      <c r="C82" s="19" t="s">
        <v>73</v>
      </c>
      <c r="D82" s="31" t="s">
        <v>519</v>
      </c>
      <c r="E82" s="38" t="s">
        <v>520</v>
      </c>
      <c r="F82" s="31" t="s">
        <v>29</v>
      </c>
      <c r="G82" s="31" t="s">
        <v>501</v>
      </c>
      <c r="H82" s="31">
        <v>99.8</v>
      </c>
      <c r="I82" s="34"/>
      <c r="J82" s="31"/>
      <c r="K82" s="31"/>
      <c r="L82" s="31">
        <v>99.8</v>
      </c>
      <c r="M82" s="31"/>
      <c r="N82" s="31" t="s">
        <v>309</v>
      </c>
      <c r="O82" s="31" t="s">
        <v>68</v>
      </c>
      <c r="P82" s="14">
        <v>1</v>
      </c>
      <c r="Q82" s="14">
        <v>1</v>
      </c>
      <c r="R82" s="14"/>
      <c r="S82" s="31">
        <v>2114</v>
      </c>
      <c r="T82" s="31">
        <v>159</v>
      </c>
      <c r="U82" s="39" t="s">
        <v>521</v>
      </c>
      <c r="V82" s="28" t="s">
        <v>522</v>
      </c>
      <c r="W82" s="32" t="s">
        <v>523</v>
      </c>
    </row>
    <row r="83" ht="409.5" spans="1:23">
      <c r="A83" s="18">
        <v>79</v>
      </c>
      <c r="B83" s="31" t="s">
        <v>524</v>
      </c>
      <c r="C83" s="31" t="s">
        <v>467</v>
      </c>
      <c r="D83" s="14" t="s">
        <v>525</v>
      </c>
      <c r="E83" s="31" t="s">
        <v>526</v>
      </c>
      <c r="F83" s="14" t="s">
        <v>29</v>
      </c>
      <c r="G83" s="31" t="s">
        <v>56</v>
      </c>
      <c r="H83" s="31">
        <v>50</v>
      </c>
      <c r="I83" s="14"/>
      <c r="J83" s="14"/>
      <c r="K83" s="14"/>
      <c r="L83" s="14">
        <v>50</v>
      </c>
      <c r="M83" s="14"/>
      <c r="N83" s="14" t="s">
        <v>117</v>
      </c>
      <c r="O83" s="14" t="s">
        <v>527</v>
      </c>
      <c r="P83" s="14">
        <v>1</v>
      </c>
      <c r="Q83" s="14"/>
      <c r="R83" s="14">
        <v>1</v>
      </c>
      <c r="S83" s="40">
        <v>396</v>
      </c>
      <c r="T83" s="40">
        <v>2</v>
      </c>
      <c r="U83" s="38" t="s">
        <v>528</v>
      </c>
      <c r="V83" s="38" t="s">
        <v>529</v>
      </c>
      <c r="W83" s="38" t="s">
        <v>530</v>
      </c>
    </row>
    <row r="84" ht="150" spans="1:23">
      <c r="A84" s="18">
        <v>80</v>
      </c>
      <c r="B84" s="19" t="s">
        <v>531</v>
      </c>
      <c r="C84" s="14" t="s">
        <v>532</v>
      </c>
      <c r="D84" s="14" t="s">
        <v>533</v>
      </c>
      <c r="E84" s="41" t="s">
        <v>534</v>
      </c>
      <c r="F84" s="14" t="s">
        <v>29</v>
      </c>
      <c r="G84" s="31" t="s">
        <v>56</v>
      </c>
      <c r="H84" s="14">
        <v>98</v>
      </c>
      <c r="I84" s="14">
        <v>98</v>
      </c>
      <c r="J84" s="14"/>
      <c r="K84" s="14"/>
      <c r="L84" s="14"/>
      <c r="M84" s="14"/>
      <c r="N84" s="14" t="s">
        <v>535</v>
      </c>
      <c r="O84" s="14" t="s">
        <v>527</v>
      </c>
      <c r="P84" s="14">
        <v>1</v>
      </c>
      <c r="Q84" s="14">
        <v>1</v>
      </c>
      <c r="R84" s="14"/>
      <c r="S84" s="19">
        <v>400</v>
      </c>
      <c r="T84" s="19">
        <v>200</v>
      </c>
      <c r="U84" s="19" t="s">
        <v>536</v>
      </c>
      <c r="V84" s="32" t="s">
        <v>537</v>
      </c>
      <c r="W84" s="38" t="s">
        <v>538</v>
      </c>
    </row>
    <row r="85" ht="168.75" spans="1:23">
      <c r="A85" s="18">
        <v>81</v>
      </c>
      <c r="B85" s="19" t="s">
        <v>539</v>
      </c>
      <c r="C85" s="31" t="s">
        <v>540</v>
      </c>
      <c r="D85" s="19" t="s">
        <v>541</v>
      </c>
      <c r="E85" s="19" t="s">
        <v>542</v>
      </c>
      <c r="F85" s="19" t="s">
        <v>29</v>
      </c>
      <c r="G85" s="19" t="s">
        <v>543</v>
      </c>
      <c r="H85" s="19">
        <v>210</v>
      </c>
      <c r="I85" s="19">
        <v>210</v>
      </c>
      <c r="J85" s="19"/>
      <c r="K85" s="19"/>
      <c r="L85" s="19"/>
      <c r="M85" s="19"/>
      <c r="N85" s="19" t="s">
        <v>544</v>
      </c>
      <c r="O85" s="19" t="s">
        <v>545</v>
      </c>
      <c r="P85" s="14">
        <v>1</v>
      </c>
      <c r="Q85" s="14">
        <v>1</v>
      </c>
      <c r="R85" s="14"/>
      <c r="S85" s="19">
        <v>347</v>
      </c>
      <c r="T85" s="19">
        <v>20</v>
      </c>
      <c r="U85" s="14" t="s">
        <v>546</v>
      </c>
      <c r="V85" s="19" t="s">
        <v>547</v>
      </c>
      <c r="W85" s="19" t="s">
        <v>548</v>
      </c>
    </row>
    <row r="86" ht="131.25" spans="1:23">
      <c r="A86" s="18">
        <v>82</v>
      </c>
      <c r="B86" s="19" t="s">
        <v>549</v>
      </c>
      <c r="C86" s="31" t="s">
        <v>540</v>
      </c>
      <c r="D86" s="19" t="s">
        <v>550</v>
      </c>
      <c r="E86" s="19" t="s">
        <v>551</v>
      </c>
      <c r="F86" s="19" t="s">
        <v>29</v>
      </c>
      <c r="G86" s="19" t="s">
        <v>543</v>
      </c>
      <c r="H86" s="19">
        <v>200</v>
      </c>
      <c r="I86" s="19">
        <v>200</v>
      </c>
      <c r="J86" s="19"/>
      <c r="K86" s="19"/>
      <c r="L86" s="19"/>
      <c r="M86" s="19"/>
      <c r="N86" s="19" t="s">
        <v>544</v>
      </c>
      <c r="O86" s="19" t="s">
        <v>545</v>
      </c>
      <c r="P86" s="14">
        <v>1</v>
      </c>
      <c r="Q86" s="14">
        <v>1</v>
      </c>
      <c r="R86" s="14"/>
      <c r="S86" s="19">
        <v>110</v>
      </c>
      <c r="T86" s="19">
        <v>8</v>
      </c>
      <c r="U86" s="14" t="s">
        <v>546</v>
      </c>
      <c r="V86" s="19" t="s">
        <v>552</v>
      </c>
      <c r="W86" s="19" t="s">
        <v>553</v>
      </c>
    </row>
    <row r="87" ht="375" spans="1:23">
      <c r="A87" s="18">
        <v>83</v>
      </c>
      <c r="B87" s="19" t="s">
        <v>554</v>
      </c>
      <c r="C87" s="29" t="s">
        <v>555</v>
      </c>
      <c r="D87" s="19" t="s">
        <v>556</v>
      </c>
      <c r="E87" s="19" t="s">
        <v>557</v>
      </c>
      <c r="F87" s="19" t="s">
        <v>29</v>
      </c>
      <c r="G87" s="19" t="s">
        <v>543</v>
      </c>
      <c r="H87" s="19">
        <v>495</v>
      </c>
      <c r="I87" s="19"/>
      <c r="J87" s="19"/>
      <c r="K87" s="19"/>
      <c r="L87" s="19">
        <v>495</v>
      </c>
      <c r="M87" s="19"/>
      <c r="N87" s="19" t="s">
        <v>117</v>
      </c>
      <c r="O87" s="19" t="s">
        <v>545</v>
      </c>
      <c r="P87" s="14">
        <v>1</v>
      </c>
      <c r="Q87" s="14"/>
      <c r="R87" s="14">
        <v>1</v>
      </c>
      <c r="S87" s="19">
        <v>278</v>
      </c>
      <c r="T87" s="19">
        <v>32</v>
      </c>
      <c r="U87" s="14" t="s">
        <v>558</v>
      </c>
      <c r="V87" s="19" t="s">
        <v>559</v>
      </c>
      <c r="W87" s="19" t="s">
        <v>560</v>
      </c>
    </row>
    <row r="88" ht="168.75" spans="1:23">
      <c r="A88" s="18">
        <v>84</v>
      </c>
      <c r="B88" s="19" t="s">
        <v>561</v>
      </c>
      <c r="C88" s="19" t="s">
        <v>73</v>
      </c>
      <c r="D88" s="19" t="s">
        <v>556</v>
      </c>
      <c r="E88" s="19" t="s">
        <v>562</v>
      </c>
      <c r="F88" s="19" t="s">
        <v>29</v>
      </c>
      <c r="G88" s="19" t="s">
        <v>543</v>
      </c>
      <c r="H88" s="19">
        <v>130</v>
      </c>
      <c r="I88" s="19">
        <v>130</v>
      </c>
      <c r="J88" s="19"/>
      <c r="K88" s="19"/>
      <c r="L88" s="19"/>
      <c r="M88" s="19"/>
      <c r="N88" s="19" t="s">
        <v>117</v>
      </c>
      <c r="O88" s="19" t="s">
        <v>545</v>
      </c>
      <c r="P88" s="14">
        <v>1</v>
      </c>
      <c r="Q88" s="14"/>
      <c r="R88" s="14">
        <v>1</v>
      </c>
      <c r="S88" s="40">
        <v>120</v>
      </c>
      <c r="T88" s="40">
        <v>4</v>
      </c>
      <c r="U88" s="14" t="s">
        <v>563</v>
      </c>
      <c r="V88" s="19" t="s">
        <v>564</v>
      </c>
      <c r="W88" s="19" t="s">
        <v>565</v>
      </c>
    </row>
    <row r="89" ht="409.5" spans="1:23">
      <c r="A89" s="18">
        <v>85</v>
      </c>
      <c r="B89" s="29" t="s">
        <v>566</v>
      </c>
      <c r="C89" s="29" t="s">
        <v>73</v>
      </c>
      <c r="D89" s="19" t="s">
        <v>556</v>
      </c>
      <c r="E89" s="30" t="s">
        <v>567</v>
      </c>
      <c r="F89" s="19" t="s">
        <v>29</v>
      </c>
      <c r="G89" s="19" t="s">
        <v>543</v>
      </c>
      <c r="H89" s="29">
        <v>500</v>
      </c>
      <c r="I89" s="29">
        <v>500</v>
      </c>
      <c r="J89" s="19"/>
      <c r="K89" s="19"/>
      <c r="L89" s="19"/>
      <c r="M89" s="19"/>
      <c r="N89" s="19" t="s">
        <v>117</v>
      </c>
      <c r="O89" s="19" t="s">
        <v>545</v>
      </c>
      <c r="P89" s="14">
        <v>1</v>
      </c>
      <c r="Q89" s="14"/>
      <c r="R89" s="14">
        <v>1</v>
      </c>
      <c r="S89" s="29">
        <v>132</v>
      </c>
      <c r="T89" s="29">
        <v>42</v>
      </c>
      <c r="U89" s="14" t="s">
        <v>568</v>
      </c>
      <c r="V89" s="29" t="s">
        <v>569</v>
      </c>
      <c r="W89" s="30" t="s">
        <v>570</v>
      </c>
    </row>
    <row r="90" ht="356.25" spans="1:23">
      <c r="A90" s="18">
        <v>86</v>
      </c>
      <c r="B90" s="19" t="s">
        <v>571</v>
      </c>
      <c r="C90" s="19" t="s">
        <v>73</v>
      </c>
      <c r="D90" s="19" t="s">
        <v>572</v>
      </c>
      <c r="E90" s="19" t="s">
        <v>573</v>
      </c>
      <c r="F90" s="19" t="s">
        <v>29</v>
      </c>
      <c r="G90" s="19" t="s">
        <v>543</v>
      </c>
      <c r="H90" s="19">
        <v>498</v>
      </c>
      <c r="I90" s="19">
        <v>498</v>
      </c>
      <c r="J90" s="19"/>
      <c r="K90" s="19"/>
      <c r="L90" s="19"/>
      <c r="M90" s="19"/>
      <c r="N90" s="19" t="s">
        <v>117</v>
      </c>
      <c r="O90" s="19" t="s">
        <v>545</v>
      </c>
      <c r="P90" s="14">
        <v>1</v>
      </c>
      <c r="Q90" s="14"/>
      <c r="R90" s="14">
        <v>1</v>
      </c>
      <c r="S90" s="19">
        <v>210</v>
      </c>
      <c r="T90" s="19">
        <v>28</v>
      </c>
      <c r="U90" s="14" t="s">
        <v>574</v>
      </c>
      <c r="V90" s="19" t="s">
        <v>575</v>
      </c>
      <c r="W90" s="19" t="s">
        <v>576</v>
      </c>
    </row>
    <row r="91" ht="187.5" spans="1:23">
      <c r="A91" s="18">
        <v>87</v>
      </c>
      <c r="B91" s="19" t="s">
        <v>577</v>
      </c>
      <c r="C91" s="31" t="s">
        <v>540</v>
      </c>
      <c r="D91" s="19" t="s">
        <v>541</v>
      </c>
      <c r="E91" s="27" t="s">
        <v>578</v>
      </c>
      <c r="F91" s="19" t="s">
        <v>29</v>
      </c>
      <c r="G91" s="19" t="s">
        <v>543</v>
      </c>
      <c r="H91" s="19">
        <v>80</v>
      </c>
      <c r="I91" s="19">
        <v>80</v>
      </c>
      <c r="J91" s="27"/>
      <c r="K91" s="27"/>
      <c r="L91" s="27"/>
      <c r="M91" s="27"/>
      <c r="N91" s="19" t="s">
        <v>544</v>
      </c>
      <c r="O91" s="19" t="s">
        <v>545</v>
      </c>
      <c r="P91" s="14">
        <v>1</v>
      </c>
      <c r="Q91" s="14">
        <v>1</v>
      </c>
      <c r="R91" s="14"/>
      <c r="S91" s="19">
        <v>1080</v>
      </c>
      <c r="T91" s="19">
        <v>215</v>
      </c>
      <c r="U91" s="14" t="s">
        <v>546</v>
      </c>
      <c r="V91" s="27" t="s">
        <v>579</v>
      </c>
      <c r="W91" s="27" t="s">
        <v>548</v>
      </c>
    </row>
    <row r="92" ht="131.25" spans="1:23">
      <c r="A92" s="18">
        <v>88</v>
      </c>
      <c r="B92" s="14" t="s">
        <v>580</v>
      </c>
      <c r="C92" s="14" t="s">
        <v>253</v>
      </c>
      <c r="D92" s="14" t="s">
        <v>581</v>
      </c>
      <c r="E92" s="14" t="s">
        <v>582</v>
      </c>
      <c r="F92" s="14" t="s">
        <v>29</v>
      </c>
      <c r="G92" s="14" t="s">
        <v>583</v>
      </c>
      <c r="H92" s="14">
        <v>100</v>
      </c>
      <c r="I92" s="14">
        <v>100</v>
      </c>
      <c r="J92" s="14"/>
      <c r="K92" s="14"/>
      <c r="L92" s="14"/>
      <c r="M92" s="14"/>
      <c r="N92" s="14" t="s">
        <v>309</v>
      </c>
      <c r="O92" s="14" t="s">
        <v>77</v>
      </c>
      <c r="P92" s="14">
        <v>1</v>
      </c>
      <c r="Q92" s="14"/>
      <c r="R92" s="14">
        <v>1</v>
      </c>
      <c r="S92" s="14">
        <v>1000</v>
      </c>
      <c r="T92" s="14">
        <v>136</v>
      </c>
      <c r="U92" s="14" t="s">
        <v>584</v>
      </c>
      <c r="V92" s="14" t="s">
        <v>585</v>
      </c>
      <c r="W92" s="14" t="s">
        <v>586</v>
      </c>
    </row>
    <row r="93" ht="206.25" spans="1:23">
      <c r="A93" s="18">
        <v>89</v>
      </c>
      <c r="B93" s="14" t="s">
        <v>587</v>
      </c>
      <c r="C93" s="14" t="s">
        <v>253</v>
      </c>
      <c r="D93" s="14" t="s">
        <v>588</v>
      </c>
      <c r="E93" s="14" t="s">
        <v>589</v>
      </c>
      <c r="F93" s="14" t="s">
        <v>29</v>
      </c>
      <c r="G93" s="14" t="s">
        <v>583</v>
      </c>
      <c r="H93" s="14">
        <v>120</v>
      </c>
      <c r="I93" s="14">
        <v>120</v>
      </c>
      <c r="J93" s="14"/>
      <c r="K93" s="14"/>
      <c r="L93" s="14"/>
      <c r="M93" s="14"/>
      <c r="N93" s="14" t="s">
        <v>309</v>
      </c>
      <c r="O93" s="14" t="s">
        <v>77</v>
      </c>
      <c r="P93" s="14">
        <v>1</v>
      </c>
      <c r="Q93" s="14"/>
      <c r="R93" s="14">
        <v>1</v>
      </c>
      <c r="S93" s="14">
        <v>2307</v>
      </c>
      <c r="T93" s="14">
        <v>68</v>
      </c>
      <c r="U93" s="14" t="s">
        <v>590</v>
      </c>
      <c r="V93" s="14" t="s">
        <v>591</v>
      </c>
      <c r="W93" s="14" t="s">
        <v>592</v>
      </c>
    </row>
    <row r="94" ht="168.75" spans="1:23">
      <c r="A94" s="18">
        <v>90</v>
      </c>
      <c r="B94" s="14" t="s">
        <v>593</v>
      </c>
      <c r="C94" s="14" t="s">
        <v>253</v>
      </c>
      <c r="D94" s="14" t="s">
        <v>594</v>
      </c>
      <c r="E94" s="14" t="s">
        <v>595</v>
      </c>
      <c r="F94" s="14" t="s">
        <v>29</v>
      </c>
      <c r="G94" s="14" t="s">
        <v>583</v>
      </c>
      <c r="H94" s="14">
        <v>77.5</v>
      </c>
      <c r="I94" s="14">
        <v>77.5</v>
      </c>
      <c r="J94" s="14"/>
      <c r="K94" s="14"/>
      <c r="L94" s="14"/>
      <c r="M94" s="14"/>
      <c r="N94" s="14" t="s">
        <v>309</v>
      </c>
      <c r="O94" s="14" t="s">
        <v>77</v>
      </c>
      <c r="P94" s="14">
        <v>1</v>
      </c>
      <c r="Q94" s="14">
        <v>1</v>
      </c>
      <c r="R94" s="14"/>
      <c r="S94" s="14">
        <v>728</v>
      </c>
      <c r="T94" s="14">
        <v>42</v>
      </c>
      <c r="U94" s="14" t="s">
        <v>596</v>
      </c>
      <c r="V94" s="14" t="s">
        <v>597</v>
      </c>
      <c r="W94" s="14" t="s">
        <v>598</v>
      </c>
    </row>
    <row r="95" ht="187.5" spans="1:23">
      <c r="A95" s="18">
        <v>91</v>
      </c>
      <c r="B95" s="14" t="s">
        <v>599</v>
      </c>
      <c r="C95" s="14" t="s">
        <v>253</v>
      </c>
      <c r="D95" s="14" t="s">
        <v>600</v>
      </c>
      <c r="E95" s="14" t="s">
        <v>601</v>
      </c>
      <c r="F95" s="14" t="s">
        <v>29</v>
      </c>
      <c r="G95" s="14" t="s">
        <v>602</v>
      </c>
      <c r="H95" s="14">
        <v>98</v>
      </c>
      <c r="I95" s="14">
        <v>98</v>
      </c>
      <c r="J95" s="14"/>
      <c r="K95" s="14"/>
      <c r="L95" s="14"/>
      <c r="M95" s="14"/>
      <c r="N95" s="14" t="s">
        <v>309</v>
      </c>
      <c r="O95" s="14" t="s">
        <v>77</v>
      </c>
      <c r="P95" s="14">
        <v>1</v>
      </c>
      <c r="Q95" s="14">
        <v>1</v>
      </c>
      <c r="R95" s="14"/>
      <c r="S95" s="14">
        <v>1005</v>
      </c>
      <c r="T95" s="14">
        <v>162</v>
      </c>
      <c r="U95" s="14" t="s">
        <v>603</v>
      </c>
      <c r="V95" s="14" t="s">
        <v>604</v>
      </c>
      <c r="W95" s="14" t="s">
        <v>605</v>
      </c>
    </row>
    <row r="96" ht="225" spans="1:23">
      <c r="A96" s="18">
        <v>92</v>
      </c>
      <c r="B96" s="14" t="s">
        <v>606</v>
      </c>
      <c r="C96" s="14" t="s">
        <v>253</v>
      </c>
      <c r="D96" s="14" t="s">
        <v>607</v>
      </c>
      <c r="E96" s="14" t="s">
        <v>608</v>
      </c>
      <c r="F96" s="14" t="s">
        <v>29</v>
      </c>
      <c r="G96" s="14" t="s">
        <v>583</v>
      </c>
      <c r="H96" s="14">
        <v>200</v>
      </c>
      <c r="I96" s="14"/>
      <c r="J96" s="14"/>
      <c r="K96" s="14"/>
      <c r="L96" s="14">
        <v>200</v>
      </c>
      <c r="M96" s="14"/>
      <c r="N96" s="14" t="s">
        <v>309</v>
      </c>
      <c r="O96" s="14" t="s">
        <v>77</v>
      </c>
      <c r="P96" s="14">
        <v>2</v>
      </c>
      <c r="Q96" s="14">
        <v>1</v>
      </c>
      <c r="R96" s="14">
        <v>1</v>
      </c>
      <c r="S96" s="14">
        <v>1530</v>
      </c>
      <c r="T96" s="14">
        <v>214</v>
      </c>
      <c r="U96" s="14" t="s">
        <v>603</v>
      </c>
      <c r="V96" s="14" t="s">
        <v>609</v>
      </c>
      <c r="W96" s="14" t="s">
        <v>610</v>
      </c>
    </row>
    <row r="97" ht="281.25" spans="1:23">
      <c r="A97" s="18">
        <v>93</v>
      </c>
      <c r="B97" s="27" t="s">
        <v>611</v>
      </c>
      <c r="C97" s="31" t="s">
        <v>82</v>
      </c>
      <c r="D97" s="27" t="s">
        <v>89</v>
      </c>
      <c r="E97" s="27" t="s">
        <v>612</v>
      </c>
      <c r="F97" s="14" t="s">
        <v>29</v>
      </c>
      <c r="G97" s="27" t="s">
        <v>613</v>
      </c>
      <c r="H97" s="19">
        <v>1210</v>
      </c>
      <c r="I97" s="19">
        <v>1210</v>
      </c>
      <c r="J97" s="14"/>
      <c r="K97" s="14"/>
      <c r="L97" s="14"/>
      <c r="M97" s="14"/>
      <c r="N97" s="27" t="s">
        <v>117</v>
      </c>
      <c r="O97" s="27" t="s">
        <v>92</v>
      </c>
      <c r="P97" s="31">
        <v>2</v>
      </c>
      <c r="Q97" s="31">
        <v>1</v>
      </c>
      <c r="R97" s="31">
        <v>1</v>
      </c>
      <c r="S97" s="31">
        <v>1100</v>
      </c>
      <c r="T97" s="31">
        <v>700</v>
      </c>
      <c r="U97" s="27" t="s">
        <v>614</v>
      </c>
      <c r="V97" s="27" t="s">
        <v>615</v>
      </c>
      <c r="W97" s="27" t="s">
        <v>616</v>
      </c>
    </row>
    <row r="98" ht="356.25" spans="1:23">
      <c r="A98" s="18">
        <v>94</v>
      </c>
      <c r="B98" s="26" t="s">
        <v>617</v>
      </c>
      <c r="C98" s="31" t="s">
        <v>253</v>
      </c>
      <c r="D98" s="14" t="s">
        <v>618</v>
      </c>
      <c r="E98" s="26" t="s">
        <v>619</v>
      </c>
      <c r="F98" s="14" t="s">
        <v>29</v>
      </c>
      <c r="G98" s="26" t="s">
        <v>620</v>
      </c>
      <c r="H98" s="14">
        <v>346</v>
      </c>
      <c r="I98" s="14">
        <v>346</v>
      </c>
      <c r="J98" s="14"/>
      <c r="K98" s="14"/>
      <c r="L98" s="14"/>
      <c r="M98" s="14"/>
      <c r="N98" s="14" t="s">
        <v>621</v>
      </c>
      <c r="O98" s="27" t="s">
        <v>92</v>
      </c>
      <c r="P98" s="14">
        <v>3</v>
      </c>
      <c r="Q98" s="14">
        <v>1</v>
      </c>
      <c r="R98" s="14">
        <v>2</v>
      </c>
      <c r="S98" s="14">
        <v>500</v>
      </c>
      <c r="T98" s="14">
        <v>70</v>
      </c>
      <c r="U98" s="28" t="s">
        <v>622</v>
      </c>
      <c r="V98" s="26" t="s">
        <v>623</v>
      </c>
      <c r="W98" s="26" t="s">
        <v>624</v>
      </c>
    </row>
    <row r="99" ht="281.25" spans="1:23">
      <c r="A99" s="18">
        <v>95</v>
      </c>
      <c r="B99" s="26" t="s">
        <v>88</v>
      </c>
      <c r="C99" s="31" t="s">
        <v>82</v>
      </c>
      <c r="D99" s="14" t="s">
        <v>89</v>
      </c>
      <c r="E99" s="26" t="s">
        <v>625</v>
      </c>
      <c r="F99" s="14" t="s">
        <v>29</v>
      </c>
      <c r="G99" s="26" t="s">
        <v>626</v>
      </c>
      <c r="H99" s="14">
        <v>50</v>
      </c>
      <c r="I99" s="14"/>
      <c r="J99" s="14"/>
      <c r="K99" s="14"/>
      <c r="L99" s="14">
        <v>50</v>
      </c>
      <c r="M99" s="14"/>
      <c r="N99" s="14" t="s">
        <v>621</v>
      </c>
      <c r="O99" s="27" t="s">
        <v>92</v>
      </c>
      <c r="P99" s="14">
        <v>10</v>
      </c>
      <c r="Q99" s="14">
        <v>4</v>
      </c>
      <c r="R99" s="14">
        <v>6</v>
      </c>
      <c r="S99" s="14">
        <v>11000</v>
      </c>
      <c r="T99" s="14">
        <v>300</v>
      </c>
      <c r="U99" s="28" t="s">
        <v>93</v>
      </c>
      <c r="V99" s="26" t="s">
        <v>94</v>
      </c>
      <c r="W99" s="26" t="s">
        <v>95</v>
      </c>
    </row>
    <row r="100" ht="281.25" spans="1:23">
      <c r="A100" s="18">
        <v>96</v>
      </c>
      <c r="B100" s="26" t="s">
        <v>627</v>
      </c>
      <c r="C100" s="31" t="s">
        <v>82</v>
      </c>
      <c r="D100" s="14" t="s">
        <v>89</v>
      </c>
      <c r="E100" s="26" t="s">
        <v>628</v>
      </c>
      <c r="F100" s="14" t="s">
        <v>29</v>
      </c>
      <c r="G100" s="26" t="s">
        <v>626</v>
      </c>
      <c r="H100" s="14">
        <v>96</v>
      </c>
      <c r="I100" s="14">
        <v>96</v>
      </c>
      <c r="J100" s="14"/>
      <c r="K100" s="14"/>
      <c r="L100" s="14"/>
      <c r="M100" s="14"/>
      <c r="N100" s="14" t="s">
        <v>629</v>
      </c>
      <c r="O100" s="27" t="s">
        <v>92</v>
      </c>
      <c r="P100" s="14">
        <v>10</v>
      </c>
      <c r="Q100" s="14">
        <v>4</v>
      </c>
      <c r="R100" s="14">
        <v>6</v>
      </c>
      <c r="S100" s="14">
        <v>11000</v>
      </c>
      <c r="T100" s="14">
        <v>300</v>
      </c>
      <c r="U100" s="28" t="s">
        <v>630</v>
      </c>
      <c r="V100" s="26" t="s">
        <v>631</v>
      </c>
      <c r="W100" s="26" t="s">
        <v>632</v>
      </c>
    </row>
  </sheetData>
  <mergeCells count="17">
    <mergeCell ref="A1:W1"/>
    <mergeCell ref="I2:M2"/>
    <mergeCell ref="P2:R2"/>
    <mergeCell ref="S2:T2"/>
    <mergeCell ref="A2:A3"/>
    <mergeCell ref="B2:B3"/>
    <mergeCell ref="C2:C3"/>
    <mergeCell ref="D2:D3"/>
    <mergeCell ref="E2:E3"/>
    <mergeCell ref="F2:F3"/>
    <mergeCell ref="G2:G3"/>
    <mergeCell ref="H2:H3"/>
    <mergeCell ref="N2:N3"/>
    <mergeCell ref="O2:O3"/>
    <mergeCell ref="U2:U3"/>
    <mergeCell ref="V2:V3"/>
    <mergeCell ref="W2:W3"/>
  </mergeCells>
  <conditionalFormatting sqref="B66">
    <cfRule type="duplicateValues" dxfId="0" priority="2"/>
  </conditionalFormatting>
  <conditionalFormatting sqref="E66">
    <cfRule type="duplicateValues" dxfId="0" priority="1"/>
  </conditionalFormatting>
  <dataValidations count="1">
    <dataValidation type="list" allowBlank="1" showInputMessage="1" showErrorMessage="1" sqref="C41:C43">
      <formula1>"优势特色产业发展,宜居宜业和美乡村建设,守底线补短板"</formula1>
    </dataValidation>
  </dataValidations>
  <pageMargins left="0.751388888888889" right="0.751388888888889" top="0.511805555555556" bottom="0.511805555555556" header="0.236111111111111" footer="0.236111111111111"/>
  <pageSetup paperSize="9" scale="37"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演示人</cp:lastModifiedBy>
  <dcterms:created xsi:type="dcterms:W3CDTF">2025-11-05T08:22:00Z</dcterms:created>
  <dcterms:modified xsi:type="dcterms:W3CDTF">2025-12-22T07:25:29Z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D8B9CD5FF09141C3B02C9A9954844BCE_13</vt:lpwstr>
  </property>
  <property fmtid="{D5CDD505-2E9C-101B-9397-08002B2CF9AE}" pid="3" name="KSOProductBuildVer">
    <vt:lpwstr>2052-12.1.0.24034</vt:lpwstr>
  </property>
  <property fmtid="{D5CDD505-2E9C-101B-9397-08002B2CF9AE}" pid="4" name="CalculationRule">
    <vt:i4>0</vt:i4>
  </property>
</Properties>
</file>