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1" sheetId="2" r:id="rId1"/>
  </sheets>
  <definedNames>
    <definedName name="_xlnm._FilterDatabase" localSheetId="0" hidden="1">Sheet1!$A$1:$Y$96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<sst xmlns="http://schemas.openxmlformats.org/spreadsheetml/2006/main" count="1130" uniqueCount="578">
  <si>
    <r>
      <rPr>
        <sz val="28"/>
        <color rgb="FF000000"/>
        <rFont val="Times New Roman"/>
        <charset val="134"/>
      </rPr>
      <t>2025</t>
    </r>
    <r>
      <rPr>
        <sz val="28"/>
        <color rgb="FF000000"/>
        <rFont val="方正小标宋简体"/>
        <charset val="134"/>
      </rPr>
      <t>年巩固拓展脱贫攻坚成果和乡村振兴项目库清单</t>
    </r>
  </si>
  <si>
    <r>
      <rPr>
        <sz val="11"/>
        <color rgb="FF000000"/>
        <rFont val="黑体"/>
        <charset val="134"/>
      </rPr>
      <t>序号</t>
    </r>
  </si>
  <si>
    <r>
      <rPr>
        <sz val="11"/>
        <color rgb="FF000000"/>
        <rFont val="黑体"/>
        <charset val="134"/>
      </rPr>
      <t>盟市</t>
    </r>
  </si>
  <si>
    <r>
      <rPr>
        <sz val="11"/>
        <color rgb="FF000000"/>
        <rFont val="黑体"/>
        <charset val="134"/>
      </rPr>
      <t>旗县</t>
    </r>
  </si>
  <si>
    <r>
      <rPr>
        <sz val="11"/>
        <color rgb="FF000000"/>
        <rFont val="黑体"/>
        <charset val="134"/>
      </rPr>
      <t>项目类型</t>
    </r>
  </si>
  <si>
    <r>
      <rPr>
        <sz val="11"/>
        <color rgb="FF000000"/>
        <rFont val="黑体"/>
        <charset val="134"/>
      </rPr>
      <t>项目子类型</t>
    </r>
  </si>
  <si>
    <r>
      <rPr>
        <sz val="11"/>
        <color rgb="FF000000"/>
        <rFont val="黑体"/>
        <charset val="134"/>
      </rPr>
      <t>项目名称</t>
    </r>
  </si>
  <si>
    <r>
      <rPr>
        <sz val="11"/>
        <color rgb="FF000000"/>
        <rFont val="黑体"/>
        <charset val="134"/>
      </rPr>
      <t>项目地点</t>
    </r>
  </si>
  <si>
    <r>
      <rPr>
        <sz val="11"/>
        <color rgb="FF000000"/>
        <rFont val="黑体"/>
        <charset val="134"/>
      </rPr>
      <t>建设内容</t>
    </r>
  </si>
  <si>
    <r>
      <rPr>
        <sz val="11"/>
        <color rgb="FF000000"/>
        <rFont val="黑体"/>
        <charset val="134"/>
      </rPr>
      <t>项目预算概算（万元）</t>
    </r>
  </si>
  <si>
    <r>
      <rPr>
        <sz val="11"/>
        <color rgb="FF000000"/>
        <rFont val="黑体"/>
        <charset val="134"/>
      </rPr>
      <t>其中：衔接资金</t>
    </r>
    <r>
      <rPr>
        <sz val="11"/>
        <color rgb="FF000000"/>
        <rFont val="Times New Roman"/>
        <charset val="134"/>
      </rPr>
      <t>(</t>
    </r>
    <r>
      <rPr>
        <sz val="11"/>
        <color rgb="FF000000"/>
        <rFont val="黑体"/>
        <charset val="134"/>
      </rPr>
      <t>万元</t>
    </r>
    <r>
      <rPr>
        <sz val="11"/>
        <color rgb="FF000000"/>
        <rFont val="Times New Roman"/>
        <charset val="134"/>
      </rPr>
      <t>)</t>
    </r>
  </si>
  <si>
    <r>
      <rPr>
        <sz val="11"/>
        <color rgb="FF000000"/>
        <rFont val="黑体"/>
        <charset val="134"/>
      </rPr>
      <t>京蒙协作资金</t>
    </r>
  </si>
  <si>
    <r>
      <rPr>
        <sz val="11"/>
        <color rgb="FF000000"/>
        <rFont val="黑体"/>
        <charset val="134"/>
      </rPr>
      <t>项目主管部门</t>
    </r>
  </si>
  <si>
    <r>
      <rPr>
        <sz val="11"/>
        <color rgb="FF000000"/>
        <rFont val="黑体"/>
        <charset val="134"/>
      </rPr>
      <t>实施单位</t>
    </r>
  </si>
  <si>
    <r>
      <rPr>
        <sz val="11"/>
        <color rgb="FF000000"/>
        <rFont val="黑体"/>
        <charset val="134"/>
      </rPr>
      <t>实施期限</t>
    </r>
  </si>
  <si>
    <r>
      <rPr>
        <sz val="11"/>
        <color rgb="FF000000"/>
        <rFont val="黑体"/>
        <charset val="134"/>
      </rPr>
      <t>嘎查村</t>
    </r>
  </si>
  <si>
    <r>
      <rPr>
        <sz val="11"/>
        <color rgb="FF000000"/>
        <rFont val="黑体"/>
        <charset val="134"/>
      </rPr>
      <t>受益人口</t>
    </r>
  </si>
  <si>
    <r>
      <rPr>
        <sz val="11"/>
        <color rgb="FF000000"/>
        <rFont val="黑体"/>
        <charset val="134"/>
      </rPr>
      <t>绩效目标</t>
    </r>
  </si>
  <si>
    <t>群众参与与利益联结机制</t>
  </si>
  <si>
    <r>
      <rPr>
        <sz val="11"/>
        <color rgb="FF000000"/>
        <rFont val="黑体"/>
        <charset val="134"/>
      </rPr>
      <t>小计</t>
    </r>
  </si>
  <si>
    <r>
      <rPr>
        <sz val="11"/>
        <color rgb="FF000000"/>
        <rFont val="黑体"/>
        <charset val="134"/>
      </rPr>
      <t>中央</t>
    </r>
  </si>
  <si>
    <r>
      <rPr>
        <sz val="11"/>
        <color rgb="FF000000"/>
        <rFont val="黑体"/>
        <charset val="134"/>
      </rPr>
      <t>自治区</t>
    </r>
  </si>
  <si>
    <r>
      <rPr>
        <sz val="11"/>
        <color rgb="FF000000"/>
        <rFont val="黑体"/>
        <charset val="134"/>
      </rPr>
      <t>出列贫困嘎查村</t>
    </r>
  </si>
  <si>
    <r>
      <rPr>
        <sz val="11"/>
        <color rgb="FF000000"/>
        <rFont val="黑体"/>
        <charset val="134"/>
      </rPr>
      <t>非贫困嘎查村</t>
    </r>
  </si>
  <si>
    <r>
      <rPr>
        <sz val="11"/>
        <color rgb="FF000000"/>
        <rFont val="黑体"/>
        <charset val="134"/>
      </rPr>
      <t>其中：脱贫和监测人口</t>
    </r>
  </si>
  <si>
    <t>赤峰市</t>
  </si>
  <si>
    <t>翁牛特旗</t>
  </si>
  <si>
    <t>优势特色产业发展</t>
  </si>
  <si>
    <t>其他</t>
  </si>
  <si>
    <t>翁牛特旗光伏帮扶电站</t>
  </si>
  <si>
    <t>项目建设光伏帮扶电站总装机64.07MW，本工程直流侧安装容量为83.2909MWp，交流侧装机容量为64.07MW，光伏场区共采用580Wp单晶硅组件143605块。每处光伏电站容量不超过6MW分散实施。</t>
  </si>
  <si>
    <t>翁牛特旗发展和改革委员会、农牧局、组织部</t>
  </si>
  <si>
    <t>翁牛特旗发展和改革委员会、农牧局</t>
  </si>
  <si>
    <t>20241030-20251231</t>
  </si>
  <si>
    <t>经济效益：加快发展新能源产业，积极扩大内需，调整经济结构，充分利用自然资源，提高资源综合利用效益，加快发展新能源产业，开拓新的经济增长领域，拉动新材料装备制造等相关产业的发展。                                                                                                                                                                                                                                                                                                                                                                                                                                                                              社会效益：巩固拓展脱贫攻坚成果和全面推进乡村振兴，提高农牧区人民生活水平。                                                                                                                                                                                                                                                                                                                                                                                                            生态效益:为全区经济社会发展提供更加充足、安全、清洁的能源保障，减少二氧化碳排放，保护生态环境、实现节能减排目标。
带动139嘎查村，监测3019户，6407人，年增收不低于7500元。</t>
  </si>
  <si>
    <t>产权归属：光伏电站产权归村集体所有。                                                                                                                                                                                                                                                                                                                                                                                                                                                                                                   运营管护方式：由翁牛特旗政府委托相应公司组织运行维护，提供光伏电站定期巡检、维修和技术服务，相关费用在光伏项目售电收入中扣除。                                                                                                                                                                                                                                                                                                       收益分配：联村帮扶电站按照帮扶人口比例分配电站帮扶收益，光伏帮扶电站的发电收益形成村集体经济，用于巩固拓展脱贫攻坚成果和全面推进乡村振兴。在继续支持用于脱贫户（含监测对象）等困难群众公益岗位、小型公益事业和奖励补助的同时，支持用于发展带动脱贫群众就业较多、持续增收的产业，支持用于农村牧区人居环境整治等乡村建设规划项目。</t>
  </si>
  <si>
    <t>宜居宜业和美乡村建设</t>
  </si>
  <si>
    <t>路</t>
  </si>
  <si>
    <t>翁牛特旗广德公镇马家营子村2025年以工代赈乡村道路</t>
  </si>
  <si>
    <t>广德公镇马家营子村</t>
  </si>
  <si>
    <t>新建农村道路硬化，道路全长9500米，新建道路路基宽度4.5米，路面宽度3.5米。现状路为砂石路。</t>
  </si>
  <si>
    <t>翁旗发改委</t>
  </si>
  <si>
    <t>广德公镇人民政府</t>
  </si>
  <si>
    <t>2025.4-2025.12</t>
  </si>
  <si>
    <t>通过投资396.95万元，新建农村道路硬化，道路全长9500米，新建道路路基宽度4.5米，路面宽度3.5米。现状路为砂石路。</t>
  </si>
  <si>
    <t>通过建设本项目，改善当地生产生活
环境，实现建设项目与群众增收的双赢目标，带动农村牧区就业50人，直接增收121.45万元。</t>
  </si>
  <si>
    <t>紫城街道2025年富兴家园易地搬迁安置区水泥路硬化项目</t>
  </si>
  <si>
    <t>紫城街道富兴社区</t>
  </si>
  <si>
    <t>对富兴家园易地搬迁安置区进行硬化，拆除路面1464.38平方米，拆除烧结砖人行道1728.18平方米，新建硬化面积7494.77平方米，其中混凝土硬化路面5766.59平方米，烧结砖硬化1728.18平方米。</t>
  </si>
  <si>
    <t>紫城街道</t>
  </si>
  <si>
    <t>通过投资110万元，对富兴家园易地搬迁安置区进行硬化，拆除路面1464.38平方米，拆除烧结砖人行道1728.18平方米，新建硬化面积7494.77平方米，其中混凝土硬化路面5766.59平方米，烧结砖硬化1728.18平方米。</t>
  </si>
  <si>
    <t>通过建设本项目，改善当地生产生活
环境，实现建设项目与群众增收的双赢目标，带动农村牧区就业20人，直接增收28.2万元。</t>
  </si>
  <si>
    <t>翁牛特旗阿什罕苏木2025年以工代赈村庄防汛排涝工程</t>
  </si>
  <si>
    <t>阿什罕苏木那林高勒嘎查</t>
  </si>
  <si>
    <t>新建防汛排涝工程，该项目主要采用地沟进行排水，过路采用顶管施工，顶管位置采用管道排水。新建排水地沟1250米，顶管70米，土渠185米，检查井4个。</t>
  </si>
  <si>
    <t>阿什罕苏木人民政府</t>
  </si>
  <si>
    <t>通过投资114.42万元，新建防汛排涝工程，该项目主要采用地沟进行排水，过路采用顶管施工，顶管位置采用管道排水。新建排水地沟1250米，顶管70米，土渠185米，检查井4个。</t>
  </si>
  <si>
    <t>通过建设本项目，改善当地生产生活
环境，实现建设项目与群众增收的双赢目标，带动农村牧区就业22人，直接增收36.6万元。</t>
  </si>
  <si>
    <t>翁牛特旗梧桐花镇2025年以工代赈村
通组路项目</t>
  </si>
  <si>
    <t>梧桐花镇双岭村</t>
  </si>
  <si>
    <t>新建水泥硬化道路 4.24 公里。其中：双岭村三家自然村至四道沟自然村通组路新建水泥砼路 1.47 公里（包含过水路面 10 米）；双岭村下山东营自然村至套苏沟自然村通组路新建水泥砼路 2.77 公里（包含过水路面 25 米）。</t>
  </si>
  <si>
    <t>梧桐花镇人民政府</t>
  </si>
  <si>
    <t>通过投资270.21新建水泥硬化道路 4.24 公里。其中：双岭村三家自然村至四道沟自然村通组路新建水泥砼路 1.47 公里（包含过水路面 10 米）；双岭村下山东营自然村至套苏沟自然村通组路新建水泥砼路 2.77 公里（包含过水路面 25 米）。</t>
  </si>
  <si>
    <t>通过建设本项目，改善当地生产生活
环境，实现建设项目与群众增收的双赢目标，带动农村牧区就业50人，直接增收94.8万元。</t>
  </si>
  <si>
    <t>翁牛特旗紫城街道2025年易地搬迁道路重建及排水工程</t>
  </si>
  <si>
    <t>新建排水管线 1909.3 米，建设太阳能路灯 86 基，破坏及恢复路面6593.1 平方米。</t>
  </si>
  <si>
    <t>通过投资新建排水管线 1909.3 米，建设太阳能路灯 86 基，破坏及恢复路面6593.1 平方米。</t>
  </si>
  <si>
    <t>通过项目建设，增加易地搬迁区排水能力，提高交通安全性，提升村容村貌，方便搬迁群众出行。</t>
  </si>
  <si>
    <t>赤峰</t>
  </si>
  <si>
    <t>翁牛特旗_优势特色产业发展_其他_白音套海苏木龙门花嘎查玉米秸秆综合利用项目</t>
  </si>
  <si>
    <t>龙门花嘎查</t>
  </si>
  <si>
    <t>计划投资150万元，为龙门花嘎查草球厂采购饲草料生产包装设备一套，硬化原料堆集场6175平方米，采购除尘设备一套，建设长280米，高7米，材质为彩钢的除尘围挡。</t>
  </si>
  <si>
    <t>翁牛特旗民委</t>
  </si>
  <si>
    <t>白音套海苏木人民政府</t>
  </si>
  <si>
    <t>20250301-20251130</t>
  </si>
  <si>
    <t>经济效益：每年为龙门花嘎查增加村集体收入5.8万元。                           
社会效益：提高玉米秸秆利用率，扩大饲草料、燃料块生产量，并可以在草球厂带动脱贫户、农牧户稳定就业3人。</t>
  </si>
  <si>
    <t>1、资产收益。项目建成后，产权归属龙门花嘎查村集体所有，由合作社同苏木政府签订合作协议，合同签订期限为5年，合作社每年向苏木政府支付租金，租金金额为项目实际投入金额的3.85%;5年期满后，由合作社对所有设备按照项目原值就行回购，产权移交合作社。收益金用于壮大村集体经济，通过设置公益岗位、兜底保障、发展小型公益事业等方式使监测对象受益，进一步巩固脱贫攻坚成果。
2、产业带动。项目建成后促进了龙门花嘎查秸秆回收产业的发展，带动就业3人，人均年增收1万元。</t>
  </si>
  <si>
    <t>乡村建设</t>
  </si>
  <si>
    <t>产业发展</t>
  </si>
  <si>
    <t>格日僧苏木恩格尔嘎查购置农业机械项目</t>
  </si>
  <si>
    <t>恩格尔嘎查</t>
  </si>
  <si>
    <t>1、购置6M-2104拖拉机1台
2、9QS-300A型自走式青饲料收获机1台
3、1LYFT-460翻转犁1台
4、浮动双桥单胎翻斗2台，长 5m  宽(2.4m-2.5m)高(1.5m-2.0m)
4、大箱体1GKNB-350型多功能变速旋耕机2台
5、LG946铲车（配备液压抓子、铲斗）1台
6、彩钢车库600平方米</t>
  </si>
  <si>
    <t>格日僧苏木人民政府</t>
  </si>
  <si>
    <t>2025年4月-2025年10月</t>
  </si>
  <si>
    <t>1、项目建成后产权归恩格尔嘎查嘎查所有、由种植大户运营、以低于市场价的价格服务于农户，受益人口380人。
   2、产权归嘎查后与运营方签署合作收益协议，每年收取收益金9.3万元，全部纳入增加村集体经济收入。
   3、带动2名脱贫人口长期务工，每人年增收1万元。</t>
  </si>
  <si>
    <t>(一)经济效益
   统一服务嘎查种植户，项目运营方每年向嘎查缴纳9.3万元收益金，用于增加嘎查集体经济，二是通过集中组织、统一服务，实现玉米、青贮等产业标准化生产、规模化生产经营，示范带动周边地区种植业发展。
(二)社会效益
   提高农机化生产水平和劳动力生产率，解放了大量的农村劳动力，使之可以从土地中转移出来，从事二、三产业，拓展农民增收渠道。
(三)生态效益
   成立农机合作社，采用先进的农机化生产技术，保证了科学合理的土壤耕作制度得到落实，改善土壤耕作环境，提高土壤蓄水保墒能力，抗御自然灾害能力增强，实现农业可持续发展，风险防控措施:采取担保的方式保障资金安全和后期运营，并签订协议定期收取收益金。</t>
  </si>
  <si>
    <t>配套设施项目</t>
  </si>
  <si>
    <t>小型农田水利设施建设</t>
  </si>
  <si>
    <t>海拉苏镇后山
泄洪工程建设项目</t>
  </si>
  <si>
    <t>海拉苏镇
镇中居委会</t>
  </si>
  <si>
    <t>开挖泄洪渠、建设围堰、鱼鳞坑造林等</t>
  </si>
  <si>
    <t>海拉苏镇人民政府</t>
  </si>
  <si>
    <t>202505-
202512</t>
  </si>
  <si>
    <t>1、显著提升海拉苏镇后山的防洪排涝能力，确保在极端天气条件下，如山洪、暴雨等，能够迅速、有效地将多余洪水引导至安全区域，减轻对镇区的威胁。
2、泄洪工程的建设将提升海拉苏镇的整体防洪安全水平，为区域经济发展提供有力保障。
3、改善镇区的投资环境，吸引更多企业和项目入驻，推动当地经济繁荣。</t>
  </si>
  <si>
    <t>项目建成后产权归属海拉苏镇人民政府所有,由海拉苏政府负责后期维护管护。泄洪工程的建设直接关系到海拉苏镇居民的生命财产安全。通过提升防洪能力，减少洪水灾害的发生频率和损失程度，切实保障居民利益。工程的建设将改善镇区的居住环境，提高居民的生活质量。</t>
  </si>
  <si>
    <t>生产项目</t>
  </si>
  <si>
    <t>新苏莫苏木白音文都嘎查大漠部落米业有限公司扩建项目</t>
  </si>
  <si>
    <t>新苏莫苏木白音文都嘎查</t>
  </si>
  <si>
    <t>建设700平方米原料仓储库，1800平方米混凝土晾晒场地，购置大米真空包装机1台、成品大米码垛机器人1台。</t>
  </si>
  <si>
    <t>新苏莫苏木人民政府</t>
  </si>
  <si>
    <t>20250401—20251031</t>
  </si>
  <si>
    <t>此项目建成后白音文都嘎查1680人口直接受益，其中脱贫户196人。带动监测对象和脱贫人口常年稳定就业1人，增加年收入1万元。</t>
  </si>
  <si>
    <t>此项目建成后产权归白音文都嘎查集体所有。上交收益金不低总投资的3.85%，作为嘎查集体经济收入。此项目建成后能够完善稻米加工厂设备，补齐稻米加工短板，提高加工效率，增加加工收入。</t>
  </si>
  <si>
    <t>产业服务支撑项目</t>
  </si>
  <si>
    <t>乌丹镇呼和苏勒嘎查马奶牛奶制品建设项目</t>
  </si>
  <si>
    <t>呼和苏勒嘎查</t>
  </si>
  <si>
    <t>建设马奶、牛奶制品设备间1处，面积200㎡；马奶、牛奶消毒收储设备各1套；奶制品配套设备2套。</t>
  </si>
  <si>
    <t>乌丹镇人民政府</t>
  </si>
  <si>
    <t>20250201—20251231</t>
  </si>
  <si>
    <t>经济效益：每年收益不少于5.58万元。
社会效益：带动全嘎查马产业发展，解决脱贫户和监测户稳定就业2人，每人每年岗位工资6000元。
生态效益：统一管理饲养可改善嘎查环境，有助于草地生态恢复和土壤保护。</t>
  </si>
  <si>
    <t>1.资产权属：村集体
2.运营模式：村集体建设，嘎查村民以土地、马等入股，建成后承包给个人或合作社，由承包人进行管理运营。
3.带动农户发展生产情况：解决脱贫户和监测户稳定就业2人，每人每年岗位工资6000元。推动马产业在嘎查的有效发展。
4.资产收益：资产投入收益率不低于4.65%。
5.项目收益金作为村集体经济积累，用于嘎查人居环境整治等费用使用。</t>
  </si>
  <si>
    <t>红山林场三十家子苗圃基础设施建设项目</t>
  </si>
  <si>
    <t>红山林场</t>
  </si>
  <si>
    <t>1、新建苗木果品冷藏库（36米×12米×4.3米）间并配套建设管理用房及附属用房。
2、智能水肥一体化系统1处、铺设地下管道6000米、出水栓70、节水设施、喷灌系统等。
3、平整苗圃地400亩，土壤改良400亩。
4、打配机电井2眼。
5、架设高压线路2公里，配变压器1台</t>
  </si>
  <si>
    <t>翁牛特旗林草局</t>
  </si>
  <si>
    <t>20250301---
20251231</t>
  </si>
  <si>
    <t>经济效益:年产各类优质苗木3500万株，预计产值500万元，利润100万元。在苗圃附近嘎查村就近雇用当地群众参与苗圃建设，实现低收入人群增收的目的。
    生态效益：通过苗圃建设，能够有效保障本旗及为周边旗县的各项林业工程提供优质苗木，也为打赢打好科尔沁沙地歼灭战意义重大。
    社会效益:采用优先吸纳脱贫户、监测户和低收入人群的原则，让当地群众积极参与到苗圃的各项建设中来，为科尔沁沙地歼灭战以及“三北工程”做出应有的贡献。</t>
  </si>
  <si>
    <t>1.资产权属:国有林场
    2.运营模式:与国有育苗公司合作运营
    3.吸纳劳动力务工就业情况。带动本地农村解决脱贫户或监测户3人半年以上的长期务工，年均收益不低于1万元。
   为深入贯彻落实习近平总书记关于加强荒漠化综合防治和推进“三北”等重点生态工程建设的重要指示精神，坚决打赢打好科尔沁沙地歼灭战，同时为巩固脱贫攻坚成果，提升科尔沁沙地综合治理成效，持续增加农民收入，全面推进乡村振兴，项目实施过程中，实施单位按照就地就近原则，采取“以工代赈+劳务报酬发放”的模式，优先吸纳脱贫户、监测户和低收入群体参与育苗建设，实行同工同酬，劳务报酬不低于当地农民工平均工资水平。</t>
  </si>
  <si>
    <t>欠发达国有林场巩固提升</t>
  </si>
  <si>
    <t>木本粮油</t>
  </si>
  <si>
    <t>2025年度翁牛特旗衔接推进乡村振兴补助资金高家梁国有林场木本粮油欠发达国有林场巩固提升项目</t>
  </si>
  <si>
    <t>翁牛特旗高家梁林场</t>
  </si>
  <si>
    <t>新建文冠果示范园，栽植优质文冠果150亩。</t>
  </si>
  <si>
    <t>20250101-20251101</t>
  </si>
  <si>
    <t>完成新建文冠果示范园，栽植优质文冠果150亩。</t>
  </si>
  <si>
    <t>生态效益：为提升森林质量水平，改良本地区文冠果造林质量，促进当地生态环境改善起到了示范带头作用，同时助力国家粮油安全，实现资源永续利用。
经济效益：带动当地农户25人左右就业，累计收入约9万元，人均增收约3600元</t>
  </si>
  <si>
    <t>2025年度翁牛特旗衔接推进乡村振兴补助资金红山国有林场木本粮油欠发达国有林场巩固提升项目</t>
  </si>
  <si>
    <t>翁牛特旗红山林场</t>
  </si>
  <si>
    <t>文冠果良种丰产示范园建设项目115亩。</t>
  </si>
  <si>
    <t>完成文冠果良种丰产示范园建设项目115亩。</t>
  </si>
  <si>
    <t>生态效益：为提升森林质量水平，改良本地区文冠果造林质量，促进当地生态环境改善起到了示范带头作用，同时助力国家粮油安全，实现资源永续利用。
经济效益：带动当地农户约18人左右就业，累计收入约7万元，人均增收约3900元</t>
  </si>
  <si>
    <t>2025年度翁牛特旗衔接推进乡村振兴补助资金松树山国有林场木本粮油欠发达国有林场巩固提升项目</t>
  </si>
  <si>
    <t>翁牛特旗松树山林场</t>
  </si>
  <si>
    <t>文冠果良种丰产示范园建设项目100亩。</t>
  </si>
  <si>
    <t>完成文冠果良种丰产示范园建设项目100亩。</t>
  </si>
  <si>
    <t>生态效益：为提升森林质量水平，改良本地区文冠果造林质量，促进当地生态环境改善起到了示范带头作用，同时助力国家粮油安全，实现资源永续利用。
经济效益：带动当地农户约23人左右就业，累计收入约9万元，人均增收约3900元</t>
  </si>
  <si>
    <t>2025年度翁牛特旗衔接推进乡村振兴补助资金鸭鸡山国有林场木本粮油欠发达国有林场巩固提升项目</t>
  </si>
  <si>
    <t>翁牛特旗鸭鸡山林场</t>
  </si>
  <si>
    <t>生态效益：为提升森林质量水平，改良本地区文冠果造林质量，促进当地生态环境改善起到了示范带头作用，同时助力国家粮油安全，实现资源永续利用。
经济效益：带动当地农户约24人左右就业，累计收入约8万元，人均增收约3300元。</t>
  </si>
  <si>
    <t>特色林果</t>
  </si>
  <si>
    <t>2025年度翁牛特旗衔接推进乡村振兴补助资金鸭鸡山国有林场特色林果欠发达国有林场巩固提升项目</t>
  </si>
  <si>
    <t>嫁接文冠果良种105亩，嫁接品种为文冠果国审良种，嫁接株数约为9450株，铺设浇水管道设备105亩。</t>
  </si>
  <si>
    <t>20250301-20251201</t>
  </si>
  <si>
    <t>完成嫁接文冠果良种105亩，嫁接品种为文冠果国审良种，嫁接株数约为9450株，铺设浇水管道设备105亩。</t>
  </si>
  <si>
    <t>生态效益：引进外界优良文冠果品种，改良本地区文冠果质量，改善林分质量，提升林木抗病性。
经济效益：带动当地农户约24人左右就业，累计收入约8万元，人均增收约3300元。</t>
  </si>
  <si>
    <t>饮水安全</t>
  </si>
  <si>
    <t>供水保障</t>
  </si>
  <si>
    <t>翁牛特旗饮水安全供水保障项目</t>
  </si>
  <si>
    <t>乌敦套海镇、格日僧苏木、广德公镇</t>
  </si>
  <si>
    <t>改扩建乌敦套海镇水厂1处，新建集中供水工程8处</t>
  </si>
  <si>
    <t>翁牛特旗水利局</t>
  </si>
  <si>
    <t>20250501-20251201</t>
  </si>
  <si>
    <t>改扩建乌敦套海镇水厂1处，新建集中供水工程8处。项目实施后新增集中供水受益人口13759人，其中脱贫人口1082人。</t>
  </si>
  <si>
    <t>维修养护</t>
  </si>
  <si>
    <t>翁牛特旗饮水安全维修养护项目</t>
  </si>
  <si>
    <t>毛山东乡、梧桐花镇、解放营子乡、全宁街道、乌丹镇、五分地镇、亿合公镇、桥头镇</t>
  </si>
  <si>
    <t>对2处政府所在地水厂和12处单村集中供水工程维修养护</t>
  </si>
  <si>
    <t>对2处政府所在地水厂和12处单村集中供水工程维修养护，恢复供水受益人8822人，其中脱贫人口895人。</t>
  </si>
  <si>
    <t>人居环境整治</t>
  </si>
  <si>
    <t>基础设施建设</t>
  </si>
  <si>
    <t>翁牛特旗_人居环境整治_基础设施建设_广德公镇清洁能源项目</t>
  </si>
  <si>
    <t>广德公镇</t>
  </si>
  <si>
    <t>新建厂房基础和钢结构2500㎡250万元；变压器250型2台，铜电缆，配电柜，共50万元；地面硬化7000㎡，120元/㎡共84万元；地磅12万元；颗粒机2台，每套20万元共40万元；粉碎机1台15万元；压块机2台，30万元；上料机2台，5万元；皮带10条10万元；包装机1台5万元；自动码垛机20万元；筛选机2台6万元；除尘设施1套20万元；配件10万元。</t>
  </si>
  <si>
    <t>翁牛特旗农牧业局</t>
  </si>
  <si>
    <t>20250601-20251201</t>
  </si>
  <si>
    <t>1.生态效益：项目建成后，将推进农村人居环境整治提升，促进废旧地膜回收利用率，解决全镇每年约17万亩地膜产生的环境问题，打造良好的生态环境。有力有效推进宜居宜业和美乡村建设。通过资源再利用、节省作业成本等方式产生效益约14万元。
2.社会效益：该项目可提供10个左右长期就业岗位，其中脱贫户6人，月均工资4000元左右。</t>
  </si>
  <si>
    <t>1.生态效益：项目建成后产权广德公镇人民政府所有，租给企业运营，企业每年按上级现行利率上交收益金。项目建成后，将推进农村人居环境整治提升，促进废旧地膜回收利用率，解决全镇每年约17万亩地膜产生的环境问题，打造良好的生态环境。有力有效推进宜居宜业和美乡村建设。通过资源再利用、节省作业成本等方式产生效益约14万元。
2.社会效益：项目提供10个左右长期就业岗位，其中脱贫户6人，月均工资4000元左右。
3.设备部分（投资161万元左右）收益金连续上缴5年，5年到期后项目投资建设的设备归运营企业所有，企业归还设备投入的资金。</t>
  </si>
  <si>
    <t>农畜产品加工</t>
  </si>
  <si>
    <t>牛羊屠宰厂建设项目</t>
  </si>
  <si>
    <t>乌丹镇工业园区</t>
  </si>
  <si>
    <t>建设屠宰加工车间4500㎡，包括屠宰待宰圈、隔离圈、机械化屠宰生产线、冷却排酸车间、急宰化制车间、无害化处理车间、分割车间、分割生产线、精深加工设施设备、冷藏室以及检疫室等。此外，还包括污水处理站、蓄水池、消防水泵房等配套辅助设施，以确保生产环境的清洁与安全。</t>
  </si>
  <si>
    <t>翁牛特旗农牧局</t>
  </si>
  <si>
    <t>20240901-20251201</t>
  </si>
  <si>
    <t>1.经济效益：项目建成后通过政府租赁给企业，由企业负责日常经营管理，预计年屠宰量羊15万只，牛10000头。产生收益50万元。
2.社会效益：可有效带动农牧民参与发展生产30人，带动附近群众就近临时性务工100人次；解决全旗牛羊养殖户屠宰问题，降低屠宰成本，规范牛羊定点屠宰场动物防疫检疫工作，保障畜产品质量安全；还可提供20个左右就业岗位，月均工资4000元左右，解决农村牧区劳动力就业问题，使农村牧区劳动力稳定增收，有效巩固脱贫攻坚成果。</t>
  </si>
  <si>
    <t>1.经济效益：项目建成后，产权归政府所有，由政府租赁给企业运营，企业每年按4.65%利率上交收益金，预计年屠宰量羊15万只，牛10000头。产生收益50万元。
2.社会效益：可有效带动农牧民参与发展生产30人，带动稳定就业20人，6个月以上长期务工4人，3个月以上季节务工6人；带动5户脱贫户和3户监测户务工，年人均增收10000元以上，解决农村牧区劳动力就业问题，使农村牧区劳动力稳定增收，有效巩固脱贫攻坚成果。</t>
  </si>
  <si>
    <t>设施农业</t>
  </si>
  <si>
    <r>
      <rPr>
        <sz val="11"/>
        <rFont val="宋体"/>
        <charset val="134"/>
      </rPr>
      <t>翁牛特旗</t>
    </r>
    <r>
      <rPr>
        <sz val="11"/>
        <rFont val="宋体"/>
        <charset val="0"/>
      </rPr>
      <t>-</t>
    </r>
    <r>
      <rPr>
        <sz val="11"/>
        <rFont val="宋体"/>
        <charset val="134"/>
      </rPr>
      <t>产业发展</t>
    </r>
    <r>
      <rPr>
        <sz val="11"/>
        <rFont val="宋体"/>
        <charset val="0"/>
      </rPr>
      <t>-</t>
    </r>
    <r>
      <rPr>
        <sz val="11"/>
        <rFont val="宋体"/>
        <charset val="134"/>
      </rPr>
      <t>生产项目</t>
    </r>
    <r>
      <rPr>
        <sz val="11"/>
        <rFont val="宋体"/>
        <charset val="0"/>
      </rPr>
      <t>-</t>
    </r>
    <r>
      <rPr>
        <sz val="11"/>
        <rFont val="宋体"/>
        <charset val="134"/>
      </rPr>
      <t>白音套海苏木双河嘎查食用菌菌棒加工烘干车间项目</t>
    </r>
  </si>
  <si>
    <t>双河嘎查二组</t>
  </si>
  <si>
    <t>建设日产2万袋香菇菌棒工厂，包括3000平方米钢构厂房建设（含土建），包括3000平方米钢构厂房建设（土建工程、含水、电等配套设施，2500元/m2）配备全自动香菇菌棒装袋生产线1套，净化车间、制冷设备1套，灭菌架1套，清洗、烘干设备1套。</t>
  </si>
  <si>
    <t>建设3000平方米钢构厂房一处，采购全自动全自动香菇菌棒装袋生产线1套，净化车间、制冷设备1套，灭菌架1套，清洗、烘干设备1套。</t>
  </si>
  <si>
    <t>项目建成后产权归属白音套海苏木政府，由企业承租运营，每年按照项目总投资的3.85%向白音套海苏苏木政府上缴收益金，收益金以8:2的比例分配给双河嘎查和白音套海苏木政府，收益金用于壮大村集体经济，通过设置公益岗位、兜底保障、发展小型公益事业等方式使监测对象受益，进一步巩固脱贫攻坚成果。项目建成后可带动脱贫户就业70人，并完善产业链条，带动周边地区加工业、运输业、服务业等 产业的发展。</t>
  </si>
  <si>
    <t>守底线补短板</t>
  </si>
  <si>
    <t>到户产业</t>
  </si>
  <si>
    <t>翁牛特旗2025年脱贫群众产业奖补项目</t>
  </si>
  <si>
    <t>支持有劳动能力、有发展意愿、未聘用公益性岗位的享受政策脱贫户和监测户发展种养殖、农畜产品加工等产业，人均补贴不超过1500元。</t>
  </si>
  <si>
    <t>20250101-20251201</t>
  </si>
  <si>
    <t>一、经济效益：通过给予到户产业补助，支持脱贫户、监测户发展种养殖产业种养殖基地，每户年增收2000元以上。
二、社会效益：预计受益脱贫户、监测户6789户17323人，通过支持其自主发展种养殖产业，促进增收，防止发生致返贫风险。</t>
  </si>
  <si>
    <t>1.资产权属：项目建成后形成到户资产
2.管护模式：由脱贫户、监测户自主经营
3.带动方式：通过给予到户产业补助，支持有劳动能力脱贫户、监测户发展种植养殖等产业增加收入，防止发生致返贫现象，预计户均实现增收2000元。</t>
  </si>
  <si>
    <t>金融保险</t>
  </si>
  <si>
    <t>翁牛特旗2025年防贫保险补贴项目</t>
  </si>
  <si>
    <t>全旗各苏木乡镇街道（场）农村牧区常住人口，以家庭为单位进行投保。以上年度全区农村牧区常住居民人均可支配收入的50%为标准线（以后年度和自治区统计部门公布的全区农村牧区常住居民人均可支配收入挂钩调整），对投保主体因自然灾害、疾病、产业失败、意外事故等客观原因造成家庭人均收入低于标准线的，给予理赔。</t>
  </si>
  <si>
    <t>20250101-20251231</t>
  </si>
  <si>
    <t>探索构建政府、保险公司、农牧民共同参与的防贫保障长效机制，防止农村牧区人口，特别是建档立卡脱贫人口和边缘易致贫人口，因家庭收入减少和因病、因学、因灾和因它等返贫致贫因素造成返贫致贫，筑牢防止返贫致贫的坚固防线，巩固拓展脱贫攻坚成果，积极推进乡村振兴。</t>
  </si>
  <si>
    <t>通过实施防贫保险项目，建立了防止返贫保障长效机制，有效的防止农村牧区人口，特别是建档立卡脱贫人口和边缘易致贫人口，因家庭收入减少和因病、因学、因灾和因它等返贫致贫因素造成返贫致贫，筑牢防止返贫致贫的坚固防线。</t>
  </si>
  <si>
    <t>庭院经济</t>
  </si>
  <si>
    <t>翁牛特旗庭院经济试点项目</t>
  </si>
  <si>
    <t>采取政策引导、金融支持、财政奖补等措施，扶持多种类型、适度规模的庭院特色种植、特色养殖、特色手工业、特色休闲旅游、庭院生产生活服务等“六小”产业发展。对一般农牧户和脱贫户、监测户执行差异化补贴政策，并以户为单位设置补贴限额。对试点地区的脱贫户和监测户，按照项目总投资的60%进行补贴，每户补贴不超过12000元，一般农牧户按照项目总投资的50%进行补贴，每户补贴不超过10000元。</t>
  </si>
  <si>
    <t>一、经济效益：预计受益农牧民500户，其中脱贫户和监测户100户，年户均增收5000元以上。
二、社会效益：形成庭院经济产业，示范带动农牧民利用房前屋后庭院，发生增收产业。</t>
  </si>
  <si>
    <t>1.资产权属：项目建成后形成到户资产
2.管护模式：由农户自主经营。
3.带动方式：建立党建引领、新型农牧业经营主体带动的“庭院经济+订单”发展模式，支持脱贫户和监测户，同时兼顾一般农牧户，发展食用菌种植和畜禽养殖产业庭院经济，改善农村牧区人居环境，促进群众多元化增收致富。预计受益农牧民500户，其中脱贫户和监测户100户，年户均增收5000元以上。</t>
  </si>
  <si>
    <t>雨露计划</t>
  </si>
  <si>
    <t>翁牛特旗2025年雨露计划补助项目</t>
  </si>
  <si>
    <t>对脱贫（监测）家庭考录中职中专院校的学生每年补助3000元。</t>
  </si>
  <si>
    <t>计划受益脱贫及监测家庭高职高专学生90人，每名学生补助3000元。</t>
  </si>
  <si>
    <t>对脱贫（监测）家庭考录高职高专院校的学生进行补助，降低其教育成本稳定家庭收入。</t>
  </si>
  <si>
    <t>蔬菜</t>
  </si>
  <si>
    <t>内蒙古明阳农业科贸有限公司
预制菜生产线项目建设方案</t>
  </si>
  <si>
    <t>农畜产品开发区</t>
  </si>
  <si>
    <t>建设冷库冷藏库350m3，购置预制菜生产线1条，其中：原料处理设备8台套、熟化加工设备17台套、包装设备6台套、灭菌设备2台套，速冻设备1台套。</t>
  </si>
  <si>
    <t>全宁街道</t>
  </si>
  <si>
    <t>年实现销售收入1750万元、利税120万元。同时，项目的实施可新增就业岗位7人，间接带动当地种植蔬菜5000亩。</t>
  </si>
  <si>
    <t>1.项目建成后产权归全宁街道所有，由内蒙古明阳农业科贸有限公司运营，运营方按照年化4.65%（最后以旗政府2025年约定的最新收益金标准为准）的标准缴纳收益金，每年可增加村集体经济16.4万元，用于巩固脱贫攻坚成果和乡村振兴。项目运营五年后归还本金，产权归运营方所有。
2.项目通过长期用工和临时性用工等方式，可带动7名以上劳动力就业，人均年收入3万元。</t>
  </si>
  <si>
    <t>产业项目</t>
  </si>
  <si>
    <t>产业配套设施</t>
  </si>
  <si>
    <t>阿什罕苏木灌木平茬综合利用项目</t>
  </si>
  <si>
    <t>珠日干格日嘎查</t>
  </si>
  <si>
    <t>1、新建厂房7000平方米，其中，生产厂区4000平，原料库3000平，并配套建设管理用房及附属用房。
2、建设年产7万吨生物质固体成型燃料生产线；并配套相关生产辅助设备（包括破碎机、粉碎机、烘干机。颗粒机、打包机、除尘机、平茬收割机等）
3、新装100KVA变压器1台套、新架设高压线路10公里</t>
  </si>
  <si>
    <t>翁牛特旗
农牧局</t>
  </si>
  <si>
    <t>202501-202512</t>
  </si>
  <si>
    <t>经济效益：每年收益金收入不少于69.75万元。在各嘎查组建资源合作社将土地入股，入股群众在平茬期每亩收入不少于20元，嘎查村集体可以按比例分红。
生态效益：通过平茬实现灌木复壮，恢复生长优势，延长灌木寿命，减少衰亡风险，实现了真正的“可持续”，对于巩固来之不易的生态建设成果、打赢打好科尔沁沙地歼灭战意义重大。随着平茬饲料化的利用，将有效补充畜牧业粗饲料资源缺口，促进舍饲圈养和精细化饲养，有效减少草原放牧压力，降低因草原过牧而引发的生态风险。
社会效益：变资源为资产，实现户户有股份，人人有分红，同时解决脱贫户或监测户10人半年以上的长期务工，年均收益不低于1万元。同时，拓展了生态价值转化路径，促进绿富同兴，让越来越多的老百姓认可工程固沙和人工造林，使“灌木大资源”变成“富民大产业”。</t>
  </si>
  <si>
    <t>1.资产权属：嘎查集体
2.运营模式：与专业公司合作运营
3.吸纳劳动力务工就业情况。带动本地农村解决脱贫户或监测户10人半年以上的长期务工，年均收益不低于1万元。
4.资产收益情况。资产投入收益率不少于4.65%。
5.项目收益金40%作为村集体经济积累，60%进行全体股东股份分红。
为巩固脱贫攻坚成果，提升科尔沁沙地综合治理成效，持续增加农民收入，全面推进乡村振兴，项目实施过程中，实施单位按照就地就近原则，采取“以工代赈+劳务报酬发放＋公益性岗位设置”的模式，优先吸纳脱贫户、监测户和低收入群体参与工程建设和平茬作用，实行同工同酬，劳务报酬不低于当地农民工平均工资水平。
在项目建设中设置公益性岗位，公益性岗位人员工资标准、发放比例由项目实施单位与工程建设单位协商确定，由建设单位与项目嘎查按确定的比例进行发放。</t>
  </si>
  <si>
    <t>翁牛特旗-产业项目-产业项目-那林高勒农机购置项目</t>
  </si>
  <si>
    <t>那林高勒嘎查</t>
  </si>
  <si>
    <t>玉米收获机、拖拉机2台、小型脱粒机  撒粪机、农业无人机、播种机2台、四驱皮卡车、无人机配套发电机</t>
  </si>
  <si>
    <r>
      <rPr>
        <b/>
        <sz val="11"/>
        <rFont val="宋体"/>
        <charset val="134"/>
      </rPr>
      <t>经济效益：</t>
    </r>
    <r>
      <rPr>
        <sz val="11"/>
        <rFont val="宋体"/>
        <charset val="134"/>
      </rPr>
      <t xml:space="preserve">统一服务嘎查种植户，收益金不低于实际投入资金的4.65%，用于增加嘎查集体经济，二是通过集中组织、统一服务，实现玉米、青贮等产业标准化生产、规模化生产经营，示范带动周边地区种植业发展。
</t>
    </r>
    <r>
      <rPr>
        <b/>
        <sz val="11"/>
        <rFont val="宋体"/>
        <charset val="134"/>
      </rPr>
      <t>社会效益：</t>
    </r>
    <r>
      <rPr>
        <sz val="11"/>
        <rFont val="宋体"/>
        <charset val="134"/>
      </rPr>
      <t xml:space="preserve">提高农机化生产水平和劳动力生产率，解放了大量的农村劳动力，使之可以从土地中转移出来，从事二、三产业，拓展农民增收渠道。
</t>
    </r>
    <r>
      <rPr>
        <b/>
        <sz val="11"/>
        <rFont val="宋体"/>
        <charset val="134"/>
      </rPr>
      <t>生态效益：</t>
    </r>
    <r>
      <rPr>
        <sz val="11"/>
        <rFont val="宋体"/>
        <charset val="134"/>
      </rPr>
      <t>采用先进的农机化生产技术，保证了科学合理的土壤耕作制度得到落实，改善土壤耕作环境，提高土壤蓄水保墑能力，抗御自然灾害能力增强，实现农业可持续发展，</t>
    </r>
  </si>
  <si>
    <t>项目建成后产权归那林高勒嘎查所有，受益总人口600人，由第三方运营，预计每年增加嘎查集体经济4.6万元。带动脱贫户务工就业3人增加务工收入5000元。</t>
  </si>
  <si>
    <t>基础设施</t>
  </si>
  <si>
    <t>小型公益性基础设施</t>
  </si>
  <si>
    <t>阿什罕苏木镇区街道整修工程建设项目</t>
  </si>
  <si>
    <t>巴彦敖包嘎查、珠日干格日嘎查</t>
  </si>
  <si>
    <t>翻修主街两侧人行道11075.71平米，路边石641.57米。铺设排水管道7409米、雨水井15个，检查井10个</t>
  </si>
  <si>
    <r>
      <rPr>
        <b/>
        <sz val="11"/>
        <rFont val="宋体"/>
        <charset val="134"/>
      </rPr>
      <t>经济效益：</t>
    </r>
    <r>
      <rPr>
        <sz val="11"/>
        <rFont val="宋体"/>
        <charset val="134"/>
      </rPr>
      <t xml:space="preserve">排水管网是街道“静脉血管”，承担着污水、雨水排放任务，是安全度汛的重要保障。守护人民群众生命财产安全。
</t>
    </r>
    <r>
      <rPr>
        <b/>
        <sz val="11"/>
        <rFont val="宋体"/>
        <charset val="134"/>
      </rPr>
      <t>社会效益：</t>
    </r>
    <r>
      <rPr>
        <sz val="11"/>
        <rFont val="宋体"/>
        <charset val="134"/>
      </rPr>
      <t xml:space="preserve">切实加大排水设施建设和维护力度，提升排水系统运行效率，确保排水畅通，为嘎查安全度汛、牧民平安出行创造有利条件。
</t>
    </r>
    <r>
      <rPr>
        <b/>
        <sz val="11"/>
        <rFont val="宋体"/>
        <charset val="134"/>
      </rPr>
      <t>生态效益：</t>
    </r>
    <r>
      <rPr>
        <sz val="11"/>
        <rFont val="宋体"/>
        <charset val="134"/>
      </rPr>
      <t>改善生态、保护环境，避免遭遇大洪水或特大洪水可能发生的毁灭性灾害，减少洪水灾害造成的不稳定因素和不利的生产生活影响，</t>
    </r>
  </si>
  <si>
    <t>项目形成后产权归巴彦敖包嘎查和珠日干格日嘎查所有；由巴彦敖包嘎查和珠日干格日嘎查管护；项目建成后补齐牧区基础设施短板，持续改善牧区生产生活条件。</t>
  </si>
  <si>
    <t>养殖业基地</t>
  </si>
  <si>
    <t>翁牛特旗_产业发展_养殖业基地_白音套海苏木王家湾子嘎查鸡雏孵化基地建设项目</t>
  </si>
  <si>
    <t>王家湾子嘎查</t>
  </si>
  <si>
    <t>建设600平米鸡雏孵化厂房及设备</t>
  </si>
  <si>
    <t>20250301-20251230</t>
  </si>
  <si>
    <t>经济效益：每年为王家湾子嘎查增加村集体收入6万元，带动庭院养殖农户年均增收5000元                           社会效益：完善庭院经济产业链，带动脱贫户、农牧户稳定就业3人</t>
  </si>
  <si>
    <t>项目建成后产权归属嘎查集体所有,由合作社运营，促进当地庭院经济向产业化，同时引导农民走合作化道路，带动群众发展绿壳鸡蛋和蔬菜产业，促进脱贫户年均增加纯收入5000元。由白音套海苏木人民政府和王家湾子嘎查监督农户运营并积极参与脱贫攻坚和乡村振兴有效衔接带动任务，带动有劳动能力脱贫户、农牧户稳定就业3人，形成王家湾子嘎查主导产业，促进农牧民就业增收。</t>
  </si>
  <si>
    <t>乡村建设行动</t>
  </si>
  <si>
    <t>农村道路建设</t>
  </si>
  <si>
    <t>翁牛特旗_乡村建设行动_农村道路建设_白音套海苏木四十八顷嘎查道路整修项目</t>
  </si>
  <si>
    <t>四十八顷嘎查</t>
  </si>
  <si>
    <t>村级路底挖路复修800米， 拓宽2500米，村内建设排水拖渠1000米</t>
  </si>
  <si>
    <t>20250201
-20251201</t>
  </si>
  <si>
    <t>社会效益：解决四十八顷嘎查内涝问题，保障村民生命财产安全，提高通行效率，出行时间缩短50%以上</t>
  </si>
  <si>
    <t>项目建成后可以极大改善村民出行条件，缩短出行时间50%以上，同时解决村庄内涝问题，提高防汛能力，优化村庄环境</t>
  </si>
  <si>
    <t>种植业基地</t>
  </si>
  <si>
    <t>翁牛特旗_优势特色产业发展_种植业基地_白音套海苏木敖包宝力高嘎查温室育秧棚建设项目</t>
  </si>
  <si>
    <t>敖包宝力高嘎查</t>
  </si>
  <si>
    <t>建设蔬菜温室育秧棚4处，建设面积为2664平方米</t>
  </si>
  <si>
    <t>经济效益：每年为敖包宝力高嘎查增加村集体收入2万元                          社会效益：为周边村庄庭院种植户提供秧苗，带动三个月以上稳定务工2人</t>
  </si>
  <si>
    <t>项目建成后产权归敖包宝力高嘎查集体所有，由农牧户经营维护，农户每年向村集体缴纳2万元收益金。通过雇工的方式带动脱贫户、监测户三个月以上稳定务工2人，同时可以完善白音套海苏木庭院经济产业链，为庭院经济农户提供优质秧苗。</t>
  </si>
  <si>
    <t>翁牛特旗_产业发展_种植业基地_白音套海苏木稻谷设备采购项目</t>
  </si>
  <si>
    <t>响水嘎查</t>
  </si>
  <si>
    <t>计划投资500万元，采购圆筒筛1台、振动筛2台、双层去石机1台、气动砻谷机1台、双体谷糙筛1台、卧式砂辊米机8台、立式砂辊米机1台，铁辊米机3台、白米分级筛3台、提升机42台、磁选器2台、粉碎机1台、风机10台、关风器10台、稻壳提粮器1台、流量秤2台，色选机4台，抛光机3台、空气压缩机2台、两面六面真空整形包装机1台、脉冲8台、码垛机2台、冲氮二型机1台、冲氮灌装机1台，传输送带1台，半自动封口机1台，全自动封口机1台，变压器3台，主控柜1台，控制柜4台，补偿柜1台，铁板玻璃沙克龙7套，风网管道9套，设备中间仓13个，色选机中间仓4个，糙米仓2个，凉米仓2个，成品仓2个，打包仓1个，原粮仓5个，稻壳仓1个，PRC智能系统1套。</t>
  </si>
  <si>
    <t>经济效益：每年白音套海苏木增加收益金收入19.25万元。                           
社会效益：为苏木境内水稻种植户提供加工包装服务，提高大米加工效率与品质，打造碱地大米特色品牌，满足市场多样化需求，提升市场竞争力，实现农民增产增收。带动就业10人，人均年增收5000元。</t>
  </si>
  <si>
    <t>1、资产收益。项目建成后，产权归属白音套海苏木人民政府，苏木政府将生产设备租给公司使用经营，由承租公司对设备进行使用维护，并为当地水稻种植户提供技术指导和稻谷加工包装服务，以此实现苏木政府与企业双赢目标。承租企业同苏木政府签订合作协议，合同签订期限为5年，企业每年向苏木政府支付租金，租金金额为项目实际投入金额的3.85%;5年期满后，由承租企业对所有设备按照项目原值就行回购，产权移交承租企业。收益金用于壮大村集体经济，通过设置公益岗位、兜底保障、发展小型公益事业等方式使监测对象受益，进一步巩固脱贫攻坚成果。
2、产业带动。为苏木境内水稻种植户提供加工包装服务，提高大米加工效率与品质，打造碱地大米特色品牌，满足市场多样化需求，提升市场竞争力，实现农民增产增收。带动就业10人，人均年增收5000元。</t>
  </si>
  <si>
    <t>优势特色产业发展\养殖产业发展</t>
  </si>
  <si>
    <t>建设饲草料加工厂\建设羔羊育肥场</t>
  </si>
  <si>
    <t>格日僧苏木额热茫哈嘎查羔羊育肥场
建设项目</t>
  </si>
  <si>
    <t>额热茫哈嘎查</t>
  </si>
  <si>
    <t>1000㎡厂房；购置粉碎机、颗粒机、搅拌机、等等一整套设施设备
2000㎡暖棚，1200㎡道路、地面硬化</t>
  </si>
  <si>
    <t>20250201-20251201</t>
  </si>
  <si>
    <t>1、新建1000㎡厂房；购置粉碎机、颗粒机、搅拌机、等等一整套设施设备
   2、项目建成后能够为额热茫哈嘎查萨杜蒙羊产业提供高等营养草料，更好的助羊产业发展。
   3、项目建成后可带动4名脱贫人口就业，每人每年增加收入1万元。
   4、项目建成后产权归额热茫哈嘎查所有，由三方运营，三方按照合作协议每年向嘎查缴纳15.8万元收益金，该收益金全部纳入额热茫哈嘎查集体经济收入。
  5、新建2000㎡暖棚，1200㎡道路、地面硬化</t>
  </si>
  <si>
    <t>1、项目建成后产权归额热茫哈嘎查所有，由三方运营，三方按照合作协议每年向嘎查缴纳6.5万元收益金，该收益金全部纳入额热茫哈嘎查集体经济收入，用于发放整户无劳力兜底保障，嘎查其他基础设施建设。
2、项目建成后能够为额热茫哈嘎查合作社羊产业提供精良的饲料，助于发展羊产业，通过引进先进的饲料加工设备和技术，合作社将能够生产出高质量的饲料，满足羊只在不同生长阶段的营养需求。不仅有助于提高羊只的生长速度和肉质，还能显著降低因饲料质量不佳而引发的疾病风险。
3、暖棚内的温度和湿度控制能够为羔羊提供一个稳定的生长环境，缩短育肥周期，提高出栏率。；
4、项目建成能够减少羔羊因天气变化带来的疾病风险，从而降低医疗费用
5、项目建成后提高羔羊的生长速度和肉质品质。该项目将采用现代化的养殖技术和科学的管理方法，确保羔羊在最佳的生长环境中健康成长；
6、通过项目建成，提高额热茫哈嘎查种羊场产业效益提升，同时三方运营每年定期缴纳9.3万元的收益金，该收益金全部纳入嘎查集体经济收入。</t>
  </si>
  <si>
    <t>格日僧苏木奶食品仓储建设项目</t>
  </si>
  <si>
    <t>赛罕塔拉、道仑毛都等嘎查</t>
  </si>
  <si>
    <t>项目采取先建后补方式实施，新建家庭奶食品加工厂10处，建设厂房10处1200平方米，每处120平方米；建设保鲜库10处，160平方米，每处16平方米；牛奶加工生产线10条及其他附属设施；</t>
  </si>
  <si>
    <t>一、经济效益：受益牧户10户，年户均增收6万元以上。年生产奶制品120吨，产值500万元左右。带动100户养殖户通过牛奶售卖增加收入，户均1.2万元/年。
二、社会效益：初步形成奶制品经济产业，示范带动农牧民利用当地基础母牛养殖产业，发展牛奶深加工产业</t>
  </si>
  <si>
    <t>一、项目建成后产权归牧户所有，由牧户自主示范经营。在基础母牛养殖端，进一步延伸牛奶加工产业链条，促进各嘎查奶食品生产加工产业良性发展，增加养牛附加值，增加经济效益。
二、同等条件下优先聘用脱贫人口、监测人口从事奶牛养殖、奶制品加工、销售等环节就业岗位；
三、带动20户脱贫人口、监测人口发展基础母牛养殖；带动10户发展奶食品加工产业。
四、同等条件下优先收购脱贫户和监测户牛奶，并高于市场奶价格5%。</t>
  </si>
  <si>
    <t>格日僧苏木赛罕塔拉嘎查肉干仓储建设项目</t>
  </si>
  <si>
    <t>格日僧苏木赛罕塔拉嘎查</t>
  </si>
  <si>
    <t>厂房348平方米，
冷库30平方米
ktj25-42d排烟风机2台
800型油炸锅1个
90型排油烟机1个
700型杀菌锅1个
3001滚揉机1个，
90型电热烤炉2个
立式不锈钢非旋转全自动易拉罐封口机
1000型清洗机1台
ZKT-320T型全自动拉伸膜真空包装机</t>
  </si>
  <si>
    <t>1、项目建成后形成资产产权归嘎查所有，由三方运营运营管护，每三年为一个经营周期，一年一考核，并每年向嘎查集体缴纳4.2万元，增加集体经济收入，停止经营后归还给嘎查。
2、项目建成后可带动1名脱贫户长期就业，每年可增加务工收入1万元。</t>
  </si>
  <si>
    <t xml:space="preserve">(一)经济效益
  项目建成后形成资产产权归嘎查所有，由三方运营运营管护，每三年为一个经营周期，一年一考核，并每年向嘎查集体缴纳4.2万元，增加集体经济收入。
(二)社会效益
   项目建成后，依托市场需求生产牛肉干产品进行销售，能促进当地牛肉鲜肉养殖生产，从而带动增收养殖户养殖收入。
   牛肉干加工厂建设项目的实施将带动相关产业链的发展，通过引进先进的生产技术和设备，项目可以提升当地牛肉干加工产业的科技含量和附加值，推动产业升级和转型发展。
</t>
  </si>
  <si>
    <t>格日僧苏木呼鲁斯太嘎查育秧大棚建设项目</t>
  </si>
  <si>
    <t>呼鲁斯太嘎查</t>
  </si>
  <si>
    <t>建设智能温控、湿控的现代化连栋薄膜育秧温室1处，建设面积为2400平米</t>
  </si>
  <si>
    <t>1、项目建成后产权归呼鲁斯太嘎查嘎查集体所有，由嘎查外包给种植大户运营。每三年为一个周期，一年一考核。与种植大户签好合同，每年按协议收取收益金2.8万元，收益金全部纳入嘎查集体经济收入，用于设立公益性岗、无劳动力家庭保障兜底。
   2、每年带动1名脱贫人口长期就业，年增加收入1万元。</t>
  </si>
  <si>
    <t>效益分析：
   1、项目建成后，为水稻产业提供先进的育秧技术，培训优良水稻种子，推广统一品种、统一田间管理、统一收割、统一销售“四统一”模式，增加水稻的产出，并对其他牧户产生影响；另方面统一水稻种类和品牌，拓宽销售市场；
   2、给嘎查种植户以低于市场价提供优质现成水稻秧苗，每年为种植水稻户降低成本10%。</t>
  </si>
  <si>
    <t>翁牛特旗_产业发展_生产项目_广德公镇马家营子村蔬菜分拣项目</t>
  </si>
  <si>
    <t>马家营子村</t>
  </si>
  <si>
    <t>一、衔接资金350元建设：
1、新建钢结构厂房一栋，建筑面积 1672.8 平方米。
2、本项目拆除原有砖混结构建筑 5 栋，建筑面积 1386 平方米。工程内容是拆除和外运渣土。
3、室外雨棚 600 平方米。
4、清洗加工设备及生产配套设施。
5、建筑电气、给排水及暖通工程 。
二、京蒙资金40万元建设建设加工车间200平方米及配套基础设施。</t>
  </si>
  <si>
    <t>20250601-20251231</t>
  </si>
  <si>
    <t>1.经济效益：项目建成后每年蔬菜加工产值约200万元，产品营利30万元。
2.社会效益：项目建成后受益人口310人，其中脱贫人口20人。蔬菜交易旺季每天可带动附近群众临时性务工10人，工资15元/小时；可提供20个左右长期就业岗位，其中脱贫户监测户4人，月均工资3000元左右。</t>
  </si>
  <si>
    <t>1.经济效益：项目建成后产权归村集体所有，由广德公镇畅翰蔬菜厂运营，企业每年按上级现行利率上交收益金。每年蔬菜加工产值约200万元，产品营利30万元。可有效增加蔬菜产品附加值，提高广德公镇蔬菜品牌市场占有率，打造广德公镇蔬菜“金名片”。
2.社会效益：项目建成后受益人口310人，其中脱贫人口20人。蔬菜交易旺季每天可带动附近群众临时性务工10人，工资15元/小时；可提供20个左右长期就业岗位，其中脱贫户监测户4人，月均工资3000元左右。解决农村牧区劳动力就业问题，使农村牧区劳动力稳定增收，有效巩固脱贫攻坚成果。
3.清洗加工设备部分收益金连续上缴5年，5年到期后项目投资建设的清洗加工设备归广德公镇畅翰蔬菜厂所有，蔬菜厂归还清洗加工设备投入的资金。</t>
  </si>
  <si>
    <t>翁牛特旗_产业发展_生产项目_广德公镇马家营子村农产品包装项目</t>
  </si>
  <si>
    <t>1.小米包装厂房1000平，80万元。
2.荞麦米包装厂房建设1000平80万元。仓库2000平米160万元。附属设施、基础设施建设80万元。包装设备30万元。</t>
  </si>
  <si>
    <t>1.经济效益：广德公镇马家营子村种植谷子1.4万亩，每亩按最低600斤计算，共计4200吨，每吨给农户可提高100元，农户可多卖42万元，包装厂每吨净利润至少100元，共计收入至少84万元。马家营子村和周边村可产荞麦1000余吨，荞麦收购和包装净利润每吨800元左右。
2.社会效益：项目建成后受益人口500人，其中脱贫人口30人。可带动附近群众临时性务工8人左右，工资15元/小时；可提供15个左右长期就业岗位，其中脱贫户监测户5人，月均工资3000元左右。</t>
  </si>
  <si>
    <t>1.经济效益：项目建成后产权归村集体所有，租给企业运营，企业每年按上级现行利率上交收益金。广德公镇马家营子村种植谷子1.4万亩，每亩按最低600斤计算，共计4200吨，每吨给农户可提高100元，农户可多卖42万元，包装厂每吨净利润至少100元，共计收入至少84万元。马家营子村和周边村可产荞麦1000余吨，荞麦收购和包装净利润每吨800元左右。
2.社会效益：项目建成后受益人口500人，其中脱贫人口30人。可带动附近群众临时性务工8人左右，工资15元/小时；可提供15个左右长期就业岗位，其中脱贫户监测户5人，月均工资3000元左右。解决农村牧区劳动力就业问题，使农村牧区劳动力稳定增收，有效巩固脱贫攻坚成果。
3.包装设备部分收益金连续上缴5年，5年到期后项目投资建设的包装设备归运营企业所有，运营企业归还包装设备投入的资金。</t>
  </si>
  <si>
    <t>广德公镇关东铺子村通组路建设项目</t>
  </si>
  <si>
    <t>关东铺子村</t>
  </si>
  <si>
    <t>河东-河西-半步道新建硬化通组路4.5公里。</t>
  </si>
  <si>
    <t>1、受益常住户180户520人，其中脱贫户12户25人</t>
  </si>
  <si>
    <t>因水毁严重、导致道路低洼不平，车辆通行困难，影响全村出行及蔬菜运输销售，急需进行修建；项目建成后受益常住人口可达180户520人。可方便当地村民出行，减少安全隐患，提高村民出行效率和生活品质。同时，使当地与周边地区联系更加紧密通畅，加强交流协作和区域协调经济发展。</t>
  </si>
  <si>
    <t>农村基础设施（含产业配套基础设施）</t>
  </si>
  <si>
    <t>种养殖加工服务</t>
  </si>
  <si>
    <t>海拉苏镇红山稻全产业链服务基地150吨烘干塔基础及配套设施建设项目</t>
  </si>
  <si>
    <t>海拉苏镇海拉苏嘎查</t>
  </si>
  <si>
    <t>建设150吨烘干塔基础1个、风机基础2个、锅炉基础1个、换热器基础1个、提升机基础和卸粮地坑1个、200mm厚混凝土地面544.58平米，安装100KVA变压器安装1台、地埋高压引线125米。采购斗式提升机2台、机械锅炉及配套设备1套、换热器1台、引风送风风机各1台、烟囱1个、水除尘系统1套，电控系统1套。</t>
  </si>
  <si>
    <t>2025.05-2025.12</t>
  </si>
  <si>
    <t>1、该项目建成后，产权归海拉苏镇人民政府所有。
2、项目建成后必须坚持“只租不售”和“只租不经营”的原则，该项目采用公开招租的方式出租。本村集体经济组织成员在同等价位下具有优先承租权。
3、取得的出租收益为1.9万元。
4、带动经济效益分析：通过该项目，可解决2名脱贫户务工，月工资1500元。</t>
  </si>
  <si>
    <t>项目单位“合同签约式”，做好企业与农牧户的利益联系机制，“统一品种、统一育秧、统一管理、统一加工、统一销售”模式，推动水稻和玉米品质提升、品牌打造、产业升级，进一步完善红山稻全产业链服务基地功能。租金由镇政府统筹用于全镇巩固脱贫攻坚成果衔接推进乡村振兴。企业通过采取统一秧苗、技术指导、订单收购的方式带动当地农牧民发展水稻和玉米产业，通过发展种植基地，吸纳当地群众就近务工。</t>
  </si>
  <si>
    <t>农业社会化服务</t>
  </si>
  <si>
    <t>海拉苏镇地磅建设项目</t>
  </si>
  <si>
    <t>海拉苏嘎查、呼勒塔拉嘎查、散达嘎嘎查</t>
  </si>
  <si>
    <t>新建150吨地磅3台套（每个嘎查一台套）；地面硬化3处，共1500㎡，每处500㎡；新建磅房3处，共210㎡，每处70㎡。</t>
  </si>
  <si>
    <t>该项目建成后，产权归各嘎查所有。符合海拉苏镇经济和社会发展趋势，预计每年过磅车辆约1500余车次，由各嘎查自主经营，年营业收入2.9万元左右。通过该项目，可解决3名脱贫户务工，月工资1500元。</t>
  </si>
  <si>
    <t>本项目建设完成后可为当地农牧民秋收卖粮时提供方便，在家门口过磅卖粮，不用四处奔波，省时省力，可提高农民满意度，有较好的社会效益。磅卖粮，不用四处奔波，省时省力，可提高农民满意度，有较好的社会效益。</t>
  </si>
  <si>
    <t>海拉苏镇海拉苏嘎查畜牧业社会化服务网点建设项目</t>
  </si>
  <si>
    <t>改造原有畜牧站房屋1处，购置改良、防疫、诊疗设备。</t>
  </si>
  <si>
    <t>项目建成后产权归海拉苏镇人民政府所有，通过租赁方式，由企业经营维护。在当地基层动物防疫员、改良技术员、个体兽医人员等畜牧业服务队伍的基础上，建立一个运营成熟的畜牧业服务公司，实行公司化管理，规范化运营，除了强制免疫之外，适当收取服务费，实行有偿服务，逐步实现“谁受益、谁付费”的良性循环，积累公司可持续发展的资本。实际工作中，制定各司其职，有岗有责，按劳分配，管理紧密的公司化运营制度，激发每个员工的积极性和创造性，在政府购买服务的基础上，成功塑造出一个在市场经济模式下能创收能生存的社会化服务企业。通过该项目，可解决1名脱贫户务工，月工资1500元。</t>
  </si>
  <si>
    <t>该项目建成后，社会化服务公司必须按照全镇整体动物防疫、诊断治疗、配种改良和畜牧业整体发展规划和年初上级业务部门下达的实施方案要求开展工作。实行政府监督，公司+技术人员的利益联结机制。政府投入项目建设完后，带动8个嘎查村养殖户2449人，其中脱贫人口441人，减少农牧户的防疫风险，通过联合社对有资质承担的公司或个人承租，一年租金不低于7.6万元。</t>
  </si>
  <si>
    <t>垃圾</t>
  </si>
  <si>
    <t>解放营子乡垃圾处理车间及配套设施用房建设项目</t>
  </si>
  <si>
    <t>翁牛特旗解放营子乡</t>
  </si>
  <si>
    <t>1.建设垃圾分拣车间、渣土车间、危品库房共500平米。
2.配套设施用房100平米。
3.固定垃圾池子17个，</t>
  </si>
  <si>
    <t>解放营子乡人民政府</t>
  </si>
  <si>
    <t>社会效益：解决解放营子乡6个行政村的生活垃圾污染问题，提高当地卫生水平，改善生态和人居环境，保护人民身体健康，实现垃圾处理无害化、减量化、资源化，提升城镇基础设施建设水平和服务功能，促进地方经济和旅游业的发展，美化乡村面貌。</t>
  </si>
  <si>
    <t>项目建成后，垃圾分拣车间、渣土车间、危品库房及配套设施用房产权归新窝铺村所有，固定垃圾池子产权归新窝铺村、朝阳沟村、太合昌村、梅林营子村、解放营子村、二道窝铺村6个村所有。统一由赤峰市龙韵城市建设有限公司运营。
1.消除生活垃圾安全隐患
生活垃圾是一种成分复杂的混合物。在运输和露天堆放过程中，有机物分解产生恶臭，并向大气释放出大量的氨、硫化物等污染物。
2.减少环境污染
生活垃圾容易滋生蚊蝇，招来鼠虫，因此，不可避免地成了传播疾病的媒介。
3.资源循环利用发挥综合效益
在经济方面，不仅可处理日产量相当大的生活垃圾，而且通过利用资源化处理方法可获得经济利益；环境方面，对生活垃圾进行单独收集管理及资源化处理避免其对环境造成污染；社会方面，对生活垃圾进行资源化处理，避免了病菌的传播，提高了卫生水平，保障了人民的身体健康。</t>
  </si>
  <si>
    <t>产业类</t>
  </si>
  <si>
    <t>毛山东乡梅花鹿棚圈建设项目</t>
  </si>
  <si>
    <t>布格吐村
油房村
井架子村</t>
  </si>
  <si>
    <t>在油房和布格吐村共同区域，建设占地5.5亩的砖钢混棚圈2000㎡、钢构草料库1000㎡、配套设施用房3间300㎡（集防疫、冷藏、鹿产品初加工等功能），围栏3300m，水、电配套、平整土地等。项目总投资约230万。在井架子村新建砖钢混棚圈1000㎡，配套用房300㎡（集防疫、冷藏、鹿产品初加工等功能），围栏15000米，完善水电等基础设施配套。项目总投资约145万.</t>
  </si>
  <si>
    <t>毛山东乡人民政府</t>
  </si>
  <si>
    <t>2024-2025</t>
  </si>
  <si>
    <t>1经济效益：梅花鹿养殖收益高。相较牛羊，养殖梅花鹿收入多元化。成年母鹿每年产羔1头，每头羔按照今年市场价格4000-5000元，两年后长成大鹿，按照今年市场价格成年公鹿每头13000-15000元，成年母鹿每头8000-12000元。公鹿一年产鹿茸2次，一次产绒大约4斤，按今年市场价格，鹿茸每斤在1200元左右，4斤绒大约在4800元。  
2.生态效益：全乡目前以养殖牛羊为主，通过发展梅花鹿养殖，舍饲圈养来逐步调整全乡的养殖结构，也在一定程度上缓解全乡禁牧工作。
3.社会效益：2023年毛山东乡黑水村、井架子村已开始探索发展梅花鹿养殖，全乡现在梅花鹿保有量在200头左右，在村、大户的带动和摸索下，收益取得较好成果，且具备养殖的技术，形成了比较成熟的养殖经验。</t>
  </si>
  <si>
    <t>1.项目建成后产权归布格吐村和油房村、井架子村所有。
2.壮大三个村村级集体经济，分别增加油房村和布格吐村村级经济收入约7万元，增加井架子村集体经济收益5.6万元。
3.带动务工。带动脱贫户及监测户就业合计10人。
4.发挥托养代养、市场代销模式。周边散户养殖的梅花鹿，以年约820元的成本价代养。通过科学养殖，市场代销，减轻农户养殖负担，提高散养户梅花鹿品种，从而带动散户增收。</t>
  </si>
  <si>
    <t>毛山东乡设施农业建设项目</t>
  </si>
  <si>
    <t>沟门村</t>
  </si>
  <si>
    <t>在沟门村焦家营子组计划新建春棚50栋（100米*8米），项目总占地约140亩。</t>
  </si>
  <si>
    <t>1.社会效益：优化农业产业结构，截止目前，当地农户主要种植大田，集中种植杂粮杂豆，发展设施农业种植蔬菜、菌类几乎为零，发展大棚种植对本地种植结构起到优化作用。解决本地就业，增加农户收入，提供就业岗位，吸纳年轻人回笼农村，为乡村振兴提供人才保证。农民稳定增收更利于和美乡村的建设。
2.经济效益，在合理维护下，冷棚使用年限达15年，发展菌类或蔬菜种植，每栋棚年产值1.3-1.4万元，较种植大田的杂粮杂豆收入，经济效益十分可观。 同时棚区带动务工也是客观的。</t>
  </si>
  <si>
    <t>1、项目建成后产权归沟门村所有。
2.增加村级集体经济约7.8万元。
3.带动务工。带动脱贫户及监测户就业20人。
4.逐渐调整种植结构，计划有10户群众有租种意愿，较种植大田，每亩地增收约4000元。</t>
  </si>
  <si>
    <t>农村牧区基础设施建设</t>
  </si>
  <si>
    <t>农牧业生产配套设施建设</t>
  </si>
  <si>
    <t>毛山东乡产业路项目</t>
  </si>
  <si>
    <t>烧锅村、苦力吐村</t>
  </si>
  <si>
    <t>新建S206至烧锅东设施农业大棚3.0公里产业路；新建苦力吐猪场产业路3.0公里，宽3.5米</t>
  </si>
  <si>
    <t>1.社会效益：改善烧锅村、苦力吐村产业园区道路，有利于完善园区基础设施，对本地农牧产品的养殖业发展起到了促进作用。项目完成后，可以打通当地农畜产品运输道路。
2.经济效益：冷棚区，直接增加收入，每亩地约4000元。猪场增加收益约50万元年。</t>
  </si>
  <si>
    <t>1.项目建成后产权归烧锅村、苦力吐村所有。
2.方便烧锅村棚区约137.5吨豆角运输，增加群众增收每亩地4000元左右。方便苦力吐村猪场约1000头猪仔（年出栏2次）运输，增加农户年收入约50万元。</t>
  </si>
  <si>
    <t>巩固提升类</t>
  </si>
  <si>
    <t>毛山东乡通组路建设项目</t>
  </si>
  <si>
    <t>建设道路4215米，其中：A线道路长1007米，B线道路长875米，C线道路长2333米。设计路基宽4.5米，路面宽3.5米，水泥混凝土路面，道路两侧各设0.5米宽土路肩；配套附属设施</t>
  </si>
  <si>
    <t xml:space="preserve">1.项目建成后产权归沟门村所有。
2.方便村民出行，带动农业特色产业发展。
3.受益人口753人，其中：脱贫人口404人。
</t>
  </si>
  <si>
    <t>1.项目建成后产权归沟门村所有。
2.方便村民出行，带动农业特色产业发展。</t>
  </si>
  <si>
    <t>桥头镇传统杂粮仓储分选建设项目</t>
  </si>
  <si>
    <t>崔家营村</t>
  </si>
  <si>
    <t>建设厂房1900平方米（含配套附属设施），购置仓储分类筛选机械等</t>
  </si>
  <si>
    <t>桥头镇人民政府</t>
  </si>
  <si>
    <t>20250401-20251201</t>
  </si>
  <si>
    <t>项目建成后带动增加村集体经济收入18.2万元，用于巩固脱贫攻坚成果，衔接推进乡村振兴。该项目可通过对传统杂粮进行产业链延长，有效带动农户参与粮食种植，进一步提高农户收入。同时可吸纳当地群众就近务工，增加收入。</t>
  </si>
  <si>
    <t>项目建成后产权归桥头镇人民政府所有，采取租赁的方式租给桥头镇益欣为农服务有限公司负责运营，每年缴纳3.85%的租金作为村集体经济收入。该项目建成后，将会进一步推动农村经济深入发展，预计可吸纳带动务工4人，其中脱贫、监测人数2人，年人均增加收入5000元，同时带动季节性务工6人。</t>
  </si>
  <si>
    <t>桥头镇农产品仓储物流中心建设项目</t>
  </si>
  <si>
    <t>建设仓储库4000平方米（含配套附属设施）等</t>
  </si>
  <si>
    <t>项目建成后，每年增加村集体经济收入30.8万元，用于巩固脱贫攻坚成果，衔接推进乡村振兴。该项目通过储藏减少损失，延长交易时间，提高农民收入。同时吸纳当地群众就近务工，增加收入。项目可覆盖978人，其中脱贫人口108人。</t>
  </si>
  <si>
    <t>项目建成后产权归桥头镇人民政府所有，采取租赁的方式租给桥头镇益欣为农服务有限公司负责运营，每年缴纳3.85%的租金。该项目建成后，将会进一步推动农村经济深入发展，可吸纳带动务工5人，其中脱贫、监测人数2人，年人均增加收入5000元，带动季节性务工18人。</t>
  </si>
  <si>
    <t>桥头镇北常胜村房身村农业机械购置项目</t>
  </si>
  <si>
    <t>北常胜村、房身村</t>
  </si>
  <si>
    <t>购置LXA2304-1D拖拉机3台及配套设备等</t>
  </si>
  <si>
    <t>项目建成后预计每年增加集体经济收入不低于5万元，用于巩固脱贫攻坚成果，衔接推进乡村振兴。同时吸纳当地群众就近务工，增加收入。项目建成后受益范围可覆盖全镇23个行政村及周边群众，有助于桥头镇推进农业社会一体化服务，为本地农户节约种植成本，增加农户收入。</t>
  </si>
  <si>
    <t>项目建成后产权归桥头镇人民政府所有，采取租赁的方式租给桥头镇益欣为农服务有限公司负责运营，每年缴纳租金不低于5万元，作为村集体经济收入。该项目可有效降低当地种植成本，节省劳动力，增加农户收入，同时解决本地就业，提供就业岗位，带动当地群众务工3人，其中脱贫、监测人数1人，年人均增加收入5000元左右。</t>
  </si>
  <si>
    <t>桥头镇天益泉村肉羊产业路项目</t>
  </si>
  <si>
    <t>天益泉村</t>
  </si>
  <si>
    <t>新建四级公路长2.2465公里，新建涵洞1道</t>
  </si>
  <si>
    <t>20250501-20251231</t>
  </si>
  <si>
    <t>项目建成后，天益泉村基础设施更加完善，有效改善当地交通条件，进一步推动全镇肉羊养殖产业高质量发展，便于农畜产品运输和销售。项目可覆盖5个村民组，534人，其中脱贫人口26人。</t>
  </si>
  <si>
    <t>项目建成后产权归天益泉村集体所有。由天益泉村集体进行管护。此项目建成后优化道路建设，提高农畜产品竞争力，创更高经济效益。此项目建成后能够切实改善天益泉村群众出行及农畜产品运输问题。</t>
  </si>
  <si>
    <t>小型公益性基础设施类</t>
  </si>
  <si>
    <t>道路</t>
  </si>
  <si>
    <t>桥头镇小西洼到珍珠卜罗水泥路硬化项目</t>
  </si>
  <si>
    <t>小西洼南口到珍珠卜罗南口水泥路面硬化3公里</t>
  </si>
  <si>
    <t>项目建成后，农村基础设施更加完善，方便百姓从事生产生活工作，有效改善当地交通条件，也有利于农作物及农副产品的运输和交流。项目可覆盖177人，其中脱贫人口6人。</t>
  </si>
  <si>
    <t>项目建成后产权归崔家营村集体所有，可以改善村民出行安全，有利于改善村民的生活运输条件。同时在村经济发展的不断壮大中，也可以满足本村日益增大的交通需求量，形成良好的社会效益和经济效益。</t>
  </si>
  <si>
    <t>全宁街道中草药分拣包装项目</t>
  </si>
  <si>
    <t>常汗布村</t>
  </si>
  <si>
    <t>项目占地40亩，总投资850万元，其中京蒙协作资金550万元，中央定点帮扶资金300万元。建设加工车间、药材储存库、保鲜库、晾晒大棚、室外晾晒场、购买烘干设备、切片设备、装卸、运输设备，及其他必要配套设施等。
（一）使用京蒙协作资金550万元，用于建设2000平米加工车间1处，1500平米药材储存库1处，保鲜库1处。硬化晾晒场7000平米，配置移动阳光棚；
（二）使用中央定点帮扶资金300万元购买节能烘干设备、清洗设备、切片设备、筛选设备，叉车、铲车、货物架及其他配套设施，翻修原有办公用房。</t>
  </si>
  <si>
    <t>20250301-20250901</t>
  </si>
  <si>
    <t>全宁街道与丰沃药业签订托管经营协议，合同期限20年，公司每年按投资额的4.65%定期上交收益金（如果旗内收益金标准有调整，则按照旗内统一标准执行），收益金归全宁街道常汉布村集体所有，用于发放公益性岗位工资、无劳力兜底保障或小型公益事业等。</t>
  </si>
  <si>
    <t>1.建设项目固定资产归全宁街道常汉布村集体所有，项目实施由全宁街道监督管理.
2.项目建成后，丰沃药业优先带动全宁街道、城区及周边农民固定就业或灵活就业，分拣包装项目及种植基地带动固定就业人员10人，月均收入5000元。此外，还可带动灵活就业人员1.8万人次。
3.周边农户都可根据自家实际情况，通过托管、合作种植等方式参与丰沃药业药材种植，公司免费提供种植技术及相关服务，并高于市场价回收农户产品，通过带动农户种植中草药增收，第一年预估带动农户10户，种植药材60亩，农户每亩增收2000元.
4.结合“三变改革”，丰沃药业通过街道将农民土地集中、有序流转，农民每年可一次性领取土地流转租金，稳定收益，解放的劳动力通过在公司打工、外出打工、自主创业等继续增收。农民还可以与公司签订合作协议，在保证基本租金前提下，享受分红利润</t>
  </si>
  <si>
    <t>农村供水保障设施建设</t>
  </si>
  <si>
    <t>全宁街道两村节水灌溉管道建设项目</t>
  </si>
  <si>
    <t>东道村、乌兰板村</t>
  </si>
  <si>
    <t>PE6寸管道9300米*30=279000，出水栓每个530*20=10600，挖管道每米 5*，9300=46500，接管道每米 5*9300=46500，管件11000</t>
  </si>
  <si>
    <t>项目所在村的脱贫户以及一般户均可受益。该项目可提升村级基础设施建设水平，切实提升农业节水水平，有效解决农牧户大水漫灌问题。</t>
  </si>
  <si>
    <t>1.项目建成后产权归全宁街道东道村、乌兰板村共有，可带动5名以上劳动力就业，助力人均年收入3万元以上。</t>
  </si>
  <si>
    <t>乌丹镇四郝线压缩式垃圾车购置项目</t>
  </si>
  <si>
    <t>乌丹镇</t>
  </si>
  <si>
    <t>购置12m³压缩式垃圾车2台</t>
  </si>
  <si>
    <t>社会效益：有效解决四郝线垃圾清运难的问题，对四郝线一千多个垃圾桶进行定期回收处理，改善人居环境，同时可以提升老百姓的获得感和幸福感。</t>
  </si>
  <si>
    <t>农产品仓储保鲜冷链基础设施建设</t>
  </si>
  <si>
    <t>乌丹镇赛沁塔拉嘎查委员会农产品冷藏保鲜恒温库项目</t>
  </si>
  <si>
    <t>赛沁塔拉嘎查</t>
  </si>
  <si>
    <t>1、冷藏保鲜恒温库50吨1座共占地600平米
2、装卸场500平米</t>
  </si>
  <si>
    <t>20520201---
20251203</t>
  </si>
  <si>
    <t>该项目建成后，极大的解决了四郝线生活垃圾难处理的问题，有效提升生活垃圾处理力度和水平。带动老百姓落实门前三包政策和建成宜居村庄的理念。</t>
  </si>
  <si>
    <t>农机服务
产业发展</t>
  </si>
  <si>
    <t>乌丹镇兴隆地村农业机械购置项目</t>
  </si>
  <si>
    <t>兴隆地村</t>
  </si>
  <si>
    <t>704型拖拉机2台，2354型拖拉机2台，Y--8型玉米收割机1台，谷子收割机1台，覆膜机2台，大型（3米）旋耕机2台，农机具库房300平方米。</t>
  </si>
  <si>
    <t>20520201---
20251201</t>
  </si>
  <si>
    <t>经济效益:每年收益金收入不少于2.3万元，合作社收入(含外租)不少于5万元。
社会效益:户户有股份，人人有分红，解决脱贫户或监测户1人半年以上的长期务工，每人每年岗位工资7000元。
通过实施该项目，对赛沁塔拉嘎查基础设施进一步提档升级，通过保鲜就近村庄的农产品，增加收入来源，进一步助力乡村振兴。</t>
  </si>
  <si>
    <t>1.资产权属:村集体
2.运营模式:党支部领办合作社管理经营
3.吸纳劳动力务工就业情况。带动本地农村解决脱贫户或监测户1人半年以上的长期务工，每人每年岗位工资7000元。
4.资产收益情况。资产投入收益率不少于4.65%。
5.项目收益金40%作为村集体经济积累，60%进行全体股东股份分红。
为巩固脱贫攻坚成果，持续增加农民收入，全面推进乡村振兴，项目实施过程中，实施单位按照就地就近原则，采取“以工代赈+劳务报酬发放+公益性岗位设置”的模式，优先吸纳脱贫户、监测户和低收入群体参与工程建设，实行同工同酬，劳务报酬不低于当地农民工平均工资水平。在项目建设中设置公益性岗位，公益性岗位人员工资标准、发放比例由项目实施单位与工程建设单位协商确定，由建设单位与项目村村集体按确定的比例进行发放。</t>
  </si>
  <si>
    <t>乌丹镇呼和苏勒嘎查标准化马棚圈建设</t>
  </si>
  <si>
    <t>建设标准化马棚圈1栋，面积500㎡；饲草料库1处，面积200㎡；配料车间1栋，面积100㎡；青贮窖1处，体积200m³；遮阳棚1栋，面积100㎡；管护用房1处，面积50㎡；场地硬化面积200㎡；蓄水池1座。发展马产业，养殖母马100匹。</t>
  </si>
  <si>
    <t>经济效益：每年收益金5.58万元，村集体收入
（含外租）8万元以上，社会效益：解决脱贫户和监测户3人3个月以上季节性务工，每人工资标准不低于5000元。</t>
  </si>
  <si>
    <t>1，资产权属：村集体
2，运营模式：合作社管理经营
3，带动农户发展生产情况：村里4万多亩农田合作社代耕代种、种植技术跟踪服务。
4，吸纳劳动力务工就业，投入拖拉机4台，收割机2台，解决脱贫户和监测户3人3个月以上季节性务工，每人工资标准不低于5000元。
5，资产收益情况：资产投入收益率不低于4.65%村集体将机械作为集体入股，进行股份分红
6，将村民基本农田先期流入村集体合作社，，把村集体、合作社、农民连成一个共同体，形成村社联合、产业连片、股份到户、责任到人的模式，成为带动农民脱贫致富的示范样板。
7，项目收益金40%作为村集体经济积累，60%进行全体村民二次股份分红。</t>
  </si>
  <si>
    <t>兴隆地村发展露地蔬菜产业仓储保鲜冷链基础设施</t>
  </si>
  <si>
    <t>发展露地蔬菜建保鲜库及附属设备，包括地衡一个、变压器一台、彩钢棚300平方米，泵房15平方米。</t>
  </si>
  <si>
    <t>经济效益：每年收益不少于4.65万元。
社会效益：带动嘎查奶产业发展，解决脱贫户和监测户稳定就业2人，每人每年岗位工资6000元。
生态效益：有助于嘎查生态环境的改善。</t>
  </si>
  <si>
    <t>1.资产权属：村集体
2.运营模式：村集体建设，建成后承包给个人或合作社，由承包人进行管理运营。
3.带动农户发展生产情况：解决脱贫户和监测户稳定就业2人，每人每年岗位工资6000元。推动奶产业在嘎查的有效发展。
4.资产收益：资产投入收益率不低于4.65%。
5.项目收益金作为村集体经济积累，用于嘎查人居环境整治等费用使用。</t>
  </si>
  <si>
    <t>产业路</t>
  </si>
  <si>
    <t>乌丹镇呼和苏勒嘎查产业路项目</t>
  </si>
  <si>
    <t>长度约3公里，宽度5.5米，水泥硬化路</t>
  </si>
  <si>
    <t>经济效益：亩产优质干草800公斤，为嘎查养殖1800头牛，4500只羊提供优质饲草。生态效益：治理沙地5000亩，改善生态，为沙地治理提供借鉴</t>
  </si>
  <si>
    <t>项目建成后产权归嘎查村集体，由种草合作社经营管理，发展牧草产业，保障当地饲草料供应，合作社每年向嘎查存缴纳项目投资金额的4. 65%收益金，同时，合作社可吸纳当地农牧民、脱贫户就近务工，预计每年可吸纳务工45人次，人均增收8000元以上。通过土地流转，促进当地沙地治理和沙地资源的高效利用。</t>
  </si>
  <si>
    <t>乌敦套海镇冷库建设项目</t>
  </si>
  <si>
    <t>乌敦套海镇</t>
  </si>
  <si>
    <t>建设快速冷藏库1000平</t>
  </si>
  <si>
    <t>乌敦套海镇人民政府</t>
  </si>
  <si>
    <t>经济效益：年租金不低于15万元；
社会效益：带动冷链产业发展，带动4个脱贫群众稳定务工，人均年收入不低于10000元。</t>
  </si>
  <si>
    <t>项目建成后产权归镇政府所有。出租给第三方经营，年出租利润不低于项目结算价格3.85%，租期不低于15年。该项收入的50%补充给中心村壮大集体经济，50%补充给马架子村壮大集体经济。建成后增加的用工需求，优先聘用当地脱贫户、监测户，带动4个脱贫群众稳定务工，人均年收入不低于10000元。</t>
  </si>
  <si>
    <t>三十家子村种子烘干储藏库</t>
  </si>
  <si>
    <t>三十家子</t>
  </si>
  <si>
    <t>建设种子储藏库700平</t>
  </si>
  <si>
    <t>20240201-20241201</t>
  </si>
  <si>
    <t>经济效益：年租金不低于2万元；
社会效益：带动玉米种子产业发展，带动1名脱贫群众稳定务工，人均年收入不低于10000元。</t>
  </si>
  <si>
    <t>项目建成后产权归村集体所有。年出租利润不低于项目结算价格3.85%，租期不低于15年。该项收入30%作为村基础设施维护费用，30%用于公益岗、无劳动能力保障兜底、村容村貌整治等事项，40%用于继续发展壮大集体经济。建成后带动1名脱贫群众稳定务工，人均年收入不低于10000元。</t>
  </si>
  <si>
    <t>美丽乡村建设</t>
  </si>
  <si>
    <t>防洪排涝</t>
  </si>
  <si>
    <t>乌敦套海镇内涝整治项目</t>
  </si>
  <si>
    <t>各村</t>
  </si>
  <si>
    <t>建设村庄强排排水7处，村庄排水6千米。</t>
  </si>
  <si>
    <t>社会效益：改善居住环境，方便出行，降低风险，保障人民群众生命财产安全。</t>
  </si>
  <si>
    <t>改善居住环境，方便出行，降低风险，保障人民群众生命财产安全。</t>
  </si>
  <si>
    <t>农村基础设施</t>
  </si>
  <si>
    <t>梧桐花镇西梧桐花村通组路建设项目</t>
  </si>
  <si>
    <t>西梧桐花村</t>
  </si>
  <si>
    <t>新建306线--上兴隆沟组
通组路2.2公里，宽3.5米；省道306线（上马架子）--房身组通组路2.7公里，宽3.5米。</t>
  </si>
  <si>
    <t>2025.02.01-2025.10.01</t>
  </si>
  <si>
    <t>投资261万元，新建2条通组路共计4.9公里。该项目完成后，解决村民运粮难的问题，降低运输成本，为710名村民提供畅通的出行条件，减少田间作业和日常通行时间，降低通行风险，提高运输效率，受益人口710人，其中：脱贫人口29人。</t>
  </si>
  <si>
    <t>1.项目建成后产权归西梧桐花村集体所有。
2.由西梧桐花村管护。
3.为本村常住村民提供畅通的出行条件，减少田间作业和日常通行时间，降低通行风险，提高运输效率。</t>
  </si>
  <si>
    <t>五分地镇2025年种鹅基地建设项目</t>
  </si>
  <si>
    <t>东山村</t>
  </si>
  <si>
    <t>利用衔接资金300万元，建设鹅舍7000㎡。</t>
  </si>
  <si>
    <t>五分地镇人民政府</t>
  </si>
  <si>
    <t xml:space="preserve">    1.投入资金300万元，建设鹅养殖鹅舍7000㎡。
    2.项目建成后，预计年增加村集体经济11.55万元。
    3.带动9个脱贫户（监测户）灵活就业，年工资不低于6000元。</t>
  </si>
  <si>
    <t xml:space="preserve">    1 、投入资金形成的资产归村集体所有，由公司负责经营管护，五分地镇政府负责监督。
    2 、对有意愿发展养殖的农户，公司提供鹅苗、提供技术指导等服务，农户负责养殖，合作社负责回收，可以带动50户农民发展庭院经济，拓宽农村富余劳动力的就业渠道，增加农民收入。
    3 、项目可通过固定用工和临时用工吸纳当地群众就近务工，增加工资性收入。</t>
  </si>
  <si>
    <t>翁牛特旗-产业发展-生产项目-五分地镇药材生产基地药材分拣车间建设项目</t>
  </si>
  <si>
    <t>五分地村</t>
  </si>
  <si>
    <t>建设仓储厂房2栋，建设面积4200平米；晾晒厂2处，建设面积4800平米；配套变压器1台（套）；消防水池、水电等配套设备2套；电线电缆2套；厂区大门2个；围墙，2处，共建设650米；地泵2个。</t>
  </si>
  <si>
    <t>1、利用衔接资金275万元建设厂房1800平方米、利用京蒙帮扶资金100万元建设厂房700平方米。
2、项目建设完成后，带动4个脱贫户（监测户）长期务工，年工资不低于30000元。
3、该项目建设完成后，预计年增加集体经济收入14.25万元。</t>
  </si>
  <si>
    <t>投入的资金形成的资产归村集体所有，项目建设完成后租给公司或合作社经营，五分地镇政府负责监督，
1 、建设以五分村为中心，辐射周边村的中草药种植基地，预计明年种植面积可达到4万余亩
  2 、项目建设完成后，对新鲜药材清洗、烘干、切片的初加工。有效的对抗市场价格波动的风险，减少损失。
  3 、农民可通过种植中药材获得比传统农作物更高的经济收益。并且通过中药材种植、采摘、加工及 仓储物流等多方面将提供近 200 个就业岗位。可以通过中药材种植这 一渠道，充分发挥该产业的潜力和优势，带动当地百姓发家致富。</t>
  </si>
  <si>
    <t>五分地镇急需村组路建设项目</t>
  </si>
  <si>
    <t>边家营子村</t>
  </si>
  <si>
    <t>硬化通村组路4.3公里，路面结构形式为混凝土路面，路面宽3.5米，道路两侧设有土路肩各0.5m宽；</t>
  </si>
  <si>
    <t>硬化通村组路4.3公里，建成后，有效解决当地农牧民交通出行难得问题，方便百姓生产生活，有利于农作物及农副产品的运输和交流。受益农牧民975人，其中脱贫和监测人口240人。</t>
  </si>
  <si>
    <t>1 .项目完成后，产权归村所有，由村集体负责日常管护。
2.改善贫困地区生产生活条件，方便村民出行.改善交通运输环境，会极大的刺激全镇经济主体的发展。
  3 、整体提升村基础水平，有效巩固脱贫攻坚成果和衔接全面实现乡村振兴工作</t>
  </si>
  <si>
    <t>新苏莫苏木应急饲草和化肥仓储库建设项目</t>
  </si>
  <si>
    <t>新苏莫苏木古特嘎查</t>
  </si>
  <si>
    <t>1、建设草库3000平方米，管理房100平方米：购置100吨泵称一台、消防设施，建设场地硬化1000平方米，建设围墙200米，垫地基，高压变压器1台，柔丝打包加压机器一台。2、建设1000平米库房，场地硬化，购置30万元的化肥配肥机器设备。</t>
  </si>
  <si>
    <t>20250401-20251130</t>
  </si>
  <si>
    <t>1、此项目建成后能够推动全苏木畜牧业高质量发展，保障群众粮草需求，为大力发展本地草产业，为畜牧业发展提供基础保障。每年储备干草2400吨，每吨草比低于市场价格的标准销售给牧户，每吨利润100元，一年利润达24万元。2、此项目通过测土配肥，为农民科学施肥、精准施肥提供有力条件，有效减少农资流通环节，降低流通成本。此项目建成后带动监测对象和脱贫人口常年稳定就业3人，6个月以上2人，增加年收入5000元。</t>
  </si>
  <si>
    <t>此项目建成后产权归新苏莫苏木人民政府所有。项目建成后由有经营能力的农资大户进行经营，上交收益金不低总投资的3.85%。此项目建成后一方面平抑市场、稳定草价、保障供应，为抗灾饲草料储备工作时刻提供应急保障。另一方面够提高肥料生产率，降低生产升本，减少农民种植成本。</t>
  </si>
  <si>
    <t>新苏莫苏木白音文都嘎查柠条仓储库建设项目</t>
  </si>
  <si>
    <t>购置75小型挖掘机 1台 （灌
木平茬)、柠条揉丝粉碎机 1台、草粉压块机 1台、双轴绞龙料仓1 台 、除尘设备 1套、颗粒机 （CFGL-800D）1 台、输送设备7套、自动包装机1台、地磅1台、成品料仓1台、综合破碎机1台，建设生产车间、库房1000平方米、混凝土地面3000平方米。</t>
  </si>
  <si>
    <t>目前市场上同类产品柠条颗粒饲料价格在1200-1300元/吨之间，柠条草粉在900-1100元/吨之间，销售价格柠条颗粒按1200元/吨估算，柠条草粉按1000元/吨计算，按年产0.5万吨柠条颗粒饲料、年产0.5万吨柠条草粉估算，柠条颗粒饲料年销售收入为600万元、柠条草粉年销售收入为500万元，收入总计为1100万元。带动监测对象和脱贫人口常年稳定就业1人，6个月以上2人。增加年收入5000元。</t>
  </si>
  <si>
    <t xml:space="preserve">此项目建成后产权归白音文都嘎查所有，建立柠条加工厂进行经营。每年上缴收益金不低于总资的3.85%，作为集体经济收入。此项目建成项目区现有柠条林地30多万亩，其中：具备规模化采伐条件的约10万亩。此项目建成后本把柠条变成经济作物，大大提高了农民的种植和管护的积极性，从而增加了农民的收如。
</t>
  </si>
  <si>
    <t>新苏莫苏木万头肉牛云仓建设项目</t>
  </si>
  <si>
    <t>新苏莫苏木乌兰套亚嘎查</t>
  </si>
  <si>
    <t>建设肉牛养殖基地</t>
  </si>
  <si>
    <t>此项目建成后进一步壮大全苏木肉牛养殖主导产业，缓解草牧场压力,有利于草原环境的自然植被恢复，使草原得以繁衍生息。推动我苏木畜牧业的特色化、产业化发展，实现群众增收致富。通过创新联农富农模式、向养殖方提供标准化养殖基地、推动肉牛标准化养殖、助力肉牛养殖行业优化升级、激发养殖户养殖热情、扩大养殖规模、促进养殖产业发展，推动当地经济发展提升就业率。此项目带动监测对象和脱贫人口常年稳定就业5人，6个月以上15人。</t>
  </si>
  <si>
    <t>此项目建成后产权归新苏莫苏木人民政府。由有资质的企业进行运营，每年上交收益金不低总投资的3.85%。建立线下云仓，给本地养殖企业、合作社、养殖大户提供养殖、销售平台。能够仓存栏1万头。每出栏一头牛上交政府32元，年预计效益100万元以上。</t>
  </si>
  <si>
    <t>新苏莫苏木2025年基本农田作业泄水渠建设项目</t>
  </si>
  <si>
    <t>新苏莫苏木宝音太嘎查、白音文都嘎查、古特嘎查</t>
  </si>
  <si>
    <t>建设白音文都嘎查、宝音太嘎查、古特嘎查水渠即基本农田作业泄水渠，全长18公里，宽10米，深3米，合计土方量540000立方。其中在白音文都嘎查辖区内建设三条共6公里的分水渠通往主泄水渠。</t>
  </si>
  <si>
    <t>20250301-20250531</t>
  </si>
  <si>
    <t>此项目建成后，不仅能够有效排水、防止水涝灾害，还能优化土壤结构、提高灌溉效率、保护生态环境，并显著增强农业的抗灾能力。</t>
  </si>
  <si>
    <t>此项目建成后宝音太嘎查境内产权归宝音太嘎查集体所有；白音文都嘎查境内产权归白音文都嘎查集体所有；古特嘎查嘎查境内产权归古特嘎查集体所有。此项目的建成加强田间排水系统的建设与维护，对于促进农业现代化、保障粮食安全和实现可持续发展目标具有重要意义。</t>
  </si>
  <si>
    <t>新苏莫苏木通组产业路项目</t>
  </si>
  <si>
    <t>安其嘎查、白音诺尔嘎查</t>
  </si>
  <si>
    <t>在安其嘎查和白音诺尔嘎查建设宽4米，长455.47米混凝土路面，宽3.5米，长3591.2米混凝土路面，宽4米，长2752.8米山皮石基层</t>
  </si>
  <si>
    <t>20250401-20251031</t>
  </si>
  <si>
    <t>此项目使两个嘎查2000余人及周边群众受益，其中脱贫人口350人。每户可节约农畜产品运输成本500元以上。</t>
  </si>
  <si>
    <t>项目建成后在安其境内的归安其嘎查集体所有、白音诺尔境内的归白音诺尔嘎查集体所有。由安其和白音诺尔嘎查集体进行管护。此项目建成后优化道路建设，提高农产品竞争力，创更高经济效益。此项目建成后能够切实改善达日罕嘎查群众出行及农畜产品运输问题。</t>
  </si>
  <si>
    <t>亿合公镇2025年六村联建北台子冷棚建设项目</t>
  </si>
  <si>
    <t>北台子村</t>
  </si>
  <si>
    <t>建设冷棚80000平方米，实施给水、配电工程。</t>
  </si>
  <si>
    <t>亿合公镇人民政府</t>
  </si>
  <si>
    <t>20250501-20251031</t>
  </si>
  <si>
    <t>该项目产权归北台子村、东沟村、梁后村、五段地村、漫甸村、吴家营子村所有，该项目带动周边6个村种植蔬菜，项目建成后每年可增加村集体经济37.73万元，集体经济可以安置9名脱贫人口公益性岗位，年工资7500元/年，其余集体经济可用于村产业发展及基础设施建设等项目。项目可带动100余户农户及脱贫户15人到棚区就业，户均年增收15000元左右；项目可带动120余户农户参与大棚种植，户均年增收50000元以上。</t>
  </si>
  <si>
    <t>北台子村的大棚蔬菜产业园项目建成后，扩大当地特色设施农业蔬菜产业项目，可以带动和辐射周围的群众种植蔬菜的积极性，本行政村产业收入的脱贫户都可以参与进来，提高蔬菜产值，增加群众务工收入。</t>
  </si>
  <si>
    <t>加工业</t>
  </si>
  <si>
    <t>亿合公镇2025年六村联建田家窝铺燕麦仓储包装建设项目</t>
  </si>
  <si>
    <t>田家窝铺村</t>
  </si>
  <si>
    <t>占地10亩，建设燕麦包装厂房1000平方米、产品库房300平方米、存粮库1000平方米、购进包装、色选、粒选、筛选、压片设备，实施水电配套设施。</t>
  </si>
  <si>
    <t>该项目产权归田家窝铺村、庙子沟村、西场村、旱泡子村、高家营子村、苏家营子村所有，该项目带动周边6个村种植燕麦4.5万亩，年转化燕麦9000吨以上，增加村集体经济23.1万元/年，带动500户常住户年户均增收3000元以上。由村股份经济合作社运营，年可收取直接受益资金20万元，收益金可用于设立26个公益性岗位，年工资7500元。</t>
  </si>
  <si>
    <t>田家窝铺村燕麦仓储包装建设项目辐射周边6个村，带动当地群众参与燕麦种植，项目可以将燕麦进行包装，提高优质燕麦资源利用率，带动种植业发展，延长种植产业链，增加燕麦产品附加值，增加农牧民和村集体的收入。</t>
  </si>
  <si>
    <t>旱泡子村2025年藜麦产业路建设项目</t>
  </si>
  <si>
    <t>旱泡子村</t>
  </si>
  <si>
    <t>建设藜麦产业路4.4公里，其中三间房组至火里火组1.5公里，西沟里组至杨树沟组2.9公里</t>
  </si>
  <si>
    <t>翁牛特旗交通局</t>
  </si>
  <si>
    <t>该项目产权归村集体所有，该项目使火里火组、三间房组、西沟组、杨树沟组619人受益（其中：脱贫和监测人口66人），有效改善通行效率，有利于藜麦种植运输，方便农产品运输，有效巩固脱贫攻坚成果。</t>
  </si>
  <si>
    <t>产业路的建设，方便农副产品的运输，可以促进亿合公镇藜麦产业持续健康发展，同时，可以让广大农户在进行农业生产中更好地保证自身的收益。</t>
  </si>
  <si>
    <t>干部人才培训项目</t>
  </si>
  <si>
    <t>干部人才培训</t>
  </si>
  <si>
    <t>翁牛特旗-干部人才培训</t>
  </si>
  <si>
    <t>1.使用京蒙协作资金132万元，分2期组织80名教师到通州区跟岗培训，每期40人，每期30天，培训费每人每天550元。</t>
  </si>
  <si>
    <t>翁牛特旗教育局</t>
  </si>
  <si>
    <t>1.通过跟岗培训，进一步提高教师和医生业务能力和业务水平，把通州区先进经验引进翁旗，带动全旗教育和医疗水平提高。</t>
  </si>
  <si>
    <t>翁牛特旗派遣干部教师90人（二期）赴通州进行为期一周的集中研修培训（34.65万）；
 组织翁牛特旗教育局及相关学校干部教师60人赴其他区内外教育先进地区学习一周。（30.12万元）         
通州区专家团队90人，赴翁牛特旗进行为期5天帮扶合作（16.05万）。</t>
  </si>
  <si>
    <t>通过系统专业的学习与实践研究，促使一批优秀校长具有一定影响力，提升思想情怀与水平担当能力，同时锻炼一批有扎实的专业素养、和谐的人际关系，能够通过多种途径助推学校发展，具有教育执行力的优秀中青年干部和教师，助推翁牛特旗向“高质量发展”的目标坚实迈进。</t>
  </si>
  <si>
    <t>基本公共服务</t>
  </si>
  <si>
    <t>学生培训</t>
  </si>
  <si>
    <t>飞象“双师课堂”素质教育项目</t>
  </si>
  <si>
    <t>结合教育改革和双减要求，发挥北京市优质数字化教育资源优势，拟在2024年在翁牛特旗各小学阶段学校开展素质教育“双师课堂”项目，从心理健康、自然科学、传统文化、思维训练等多个方向为学校提供个性化的素质教育资源。
按照公益普惠价格2元每节课的标准，即64元/人/学年计算，覆盖全旗1-6年级20000名小学生，共计128万元。</t>
  </si>
  <si>
    <t>项目整体贴合教育发展政策，依托技术轻量、快速、低成本地促进翁牛特旗学校教育高质量发展。老师无负担、学生爱学习，有效促进本地教育均衡优质发展，切实做好脱贫攻坚与乡村振兴的有效衔接。
对本地学生来说，教学内容新颖有趣、与日常生活结合紧密，围绕国家提倡的德智体美劳“五育”并举领域为旗里补短板、学知识、拓眼界；
对本地教师来说，产品依托双师技术实施轻便、课堂效果好，轻松省力开展素质教育课堂；线上老师丰富的教学技巧起到了“带练”作用，让本地老师也能从中学习并应用到主科教学；
对本地教育发展来说，不给本地增加额外负担的情况下让本旗学生能够和北京的学生一样共享优质素质教育资源，依托教育数字化实现学校素质教育提升及课后服务高质量开展，提升全旗整体教育水平。</t>
  </si>
  <si>
    <t>医疗机构医疗设备购置</t>
  </si>
  <si>
    <t>医疗机构医疗设备购置项目</t>
  </si>
  <si>
    <t>为翁旗部分医疗机构购置医疗设备</t>
  </si>
  <si>
    <t>翁牛特旗卫健委</t>
  </si>
  <si>
    <t>一、经济效益目标
1. 成本控制
- 在预算范围内完成医疗设备的购置，确保实际支出不超过预算金额。
- 降低设备的运行成本，如能源消耗、维修保养费用等。
2. 收入增长
- 提高医疗服务的收费水平，通过新设备的引入，开展新的诊疗项目，增加医疗收入。
- 提高设备的使用率，增加检查、治疗的人次，从而提高收入。
二、社会效益目标
1. 医疗服务质量提升
- 提高疾病的诊断准确性和治疗效果，减少误诊、漏诊率。
- 缩短患者的等待时间，提高患者的满意度。
2. 医疗技术水平提高
- 引进先进的医疗设备，提升医院的整体医疗技术水平，增强医院的核心竞争力。
- 为医务人员提供更好的技术支持，促进医学科研和教学工作的开展。
三、可持续发展目标
1. 设备的可持续使用
- 确保设备的质量和可靠性，延长设备的使用寿命。
- 建立完善的设备维护保养制度，保证设备的正常运行。
2. 人才培养
- 为医务人员提供设备操作和维护的培训，提高其技术水平。
- 培养一批专业的医疗设备管理人才，为医院的可持续发展提供保障。</t>
  </si>
  <si>
    <t>骨干医师跟岗培训</t>
  </si>
  <si>
    <t>派遣40名专业技术人员赴通州相关医疗机构跟岗培训30天</t>
  </si>
  <si>
    <t>通过跟岗培训项目的实施，提高我旗就近就医受益脱贫人口数在500人以上，通过派出跟岗培训医生使派出机构辖区内医疗机构新技术、医学新进展知识得到保持更新在1年以上，受训医师培训满意度达100%。</t>
  </si>
  <si>
    <t>对临床医学、中医学、护理学等专业的40名骨干医师进行培训，分2期进行，每期30天。确保通过进修学习使骨干医师自身业务能力得到提升，能够运用到工作实践中，为我旗农牧民患者就近就医、看的好病得到有力保障。</t>
  </si>
  <si>
    <t>培训</t>
  </si>
  <si>
    <t>翁牛特旗基层干部培训项目</t>
  </si>
  <si>
    <t>翁牛特旗内外</t>
  </si>
  <si>
    <t>举办基层干部人才示范培训6个班次：其中旗外4个班次，每期50人，培训时间7天，师资费4万元，食宿费及其他培训费每人每天不超过400元，共72万元；旗内2个班次，分2期培训400人左右，每期培训时间4天、师资费3.2万元，食宿费及其他培训费每人每天不超过400元，共70.4万元。合计142.4万元。主要开展党的二十大精神、二十届三中全会精神、习近平总书记关于乡村振兴重要论述、基层治理、产业发展等方面培训。</t>
  </si>
  <si>
    <t>翁牛特旗委组织部</t>
  </si>
  <si>
    <t>项目总成本142.4万元，共6个班次。</t>
  </si>
  <si>
    <t>以习近平新时代中国特色社会主义思想为指导，全面落实党中央关于乡村振兴决策部署和自治区党委、市委、旗委的安排部署，结合实际工作需要，通过培训全面提升旗乡村三级基层干部能力水平，着力锻造一支适应高质量推进乡村振兴需要的基层干部队伍。</t>
  </si>
  <si>
    <t>就业帮扶项目</t>
  </si>
  <si>
    <t>就业扶贫</t>
  </si>
  <si>
    <t>稳岗补贴项目</t>
  </si>
  <si>
    <t>全旗</t>
  </si>
  <si>
    <t>1、对在北京地区和自治区外稳定就业3个月以上的脱贫和监测劳动力，每人给予一次性稳岗就业补贴2000元；对自治区内稳定就业3个月以上的脱贫和监测劳动力，每人给予一次性稳岗就业补贴500元。项目预算125万。
2、对帮扶（扶贫）车间、企业、合作社等经营主体，吸纳脱贫和监测人口5人（含5人）以上就业并依法签订劳动协议且稳定就业6个月以上，工资待遇不低于当地最低工资标准，给予稳定吸纳就业资金奖补。奖补标准按照吸纳脱贫和监测人口数量、当地最低工资标准和3个月工作时间计算，原则上不超过脱贫和监测人口3个月工资总额的30%。项目预算50万元。
3、在易地搬迁区组织招聘会，搜集北京等地区就业岗位，为搬迁区人口提供高质量就业机会，鼓励其稳定就业或灵活就业，增加收入。项目预算5万元。</t>
  </si>
  <si>
    <t>翁牛特旗就业服务中心</t>
  </si>
  <si>
    <t>20250101-
20251201</t>
  </si>
  <si>
    <t>1、鼓励脱贫和监测劳动力务工就业，增加收入。
2、引导帮扶（扶贫）车间、企业、合作社等经营主体吸纳脱贫和监测人口稳定就业。
3、努力为脱贫和监测人口搜集、匹配更多适合的就业岗位，促进脱贫和监测人口增收。</t>
  </si>
  <si>
    <t>技能培训师资支持项目</t>
  </si>
  <si>
    <t>针对翁牛特旗职业技能培训机构开展的职业技能培训，由北京通州区人力资源和社会保障局派遣专业教师进行现场教学，进一步提升培训质量和学员就业能力。</t>
  </si>
  <si>
    <t>20250101-20251215</t>
  </si>
  <si>
    <t>通过先进的教学提升学员的就业能力。惠及学员100人，其中脱贫和监测劳动力20人。</t>
  </si>
  <si>
    <t>创业带动就业
支持项目</t>
  </si>
  <si>
    <t>面向有创业意愿和培训需求的城乡各类劳动者开展创业培训150人次，培训期间每人每天补贴100元。</t>
  </si>
  <si>
    <t>培训脱贫和监测劳动力、农村牧区转移就业劳动者、城镇登记失业人员、个体工商户等150人次，其中脱贫和监测人口10人次。创业成功60人，带动就业210人。</t>
  </si>
  <si>
    <t>京蒙协作劳务
输出工作站</t>
  </si>
  <si>
    <t>在北京建立京蒙协作劳务输出工作站，负责两地劳务输出的沟通联络、组织运行、信息采集等工作。</t>
  </si>
  <si>
    <t>为在北京地区务工的翁旗籍脱贫和监测人口、高校毕业生、退役军人等开展精准就业服务，着力实现“输出一个人，温暖一家人”目标。</t>
  </si>
  <si>
    <t>服务类、货物类</t>
  </si>
  <si>
    <t>翁旗残联京蒙帮扶合作项目</t>
  </si>
  <si>
    <t>1.为全旗30名左右0-7周岁残疾儿童提供康复救助，减轻残疾人家庭负担。2.为残疾人进行轮椅、助听器、护理床等辅助器具补贴，受益残疾人群众160人左右，包含脱贫残疾人20人。3.开展针对性的残疾人个性化创业就业需求培训，如种养殖业、手工品制作、电商等方面的培训，帮助残疾人掌握生存技能，受益残疾人群众30名，包含脱贫残疾人10人。</t>
  </si>
  <si>
    <t>翁牛特旗残疾人联合会</t>
  </si>
  <si>
    <t>2025.01-2025.10</t>
  </si>
  <si>
    <t>乡村旅游</t>
  </si>
  <si>
    <t>乌白路旅游驿站建设项目</t>
  </si>
  <si>
    <t>乌白路沿线</t>
  </si>
  <si>
    <t>项目计划乌白路旅游驿站项目计划建设在乌白路沿线风景优美处修建观景驿站，建设1500㎡生态停车场一处：因场地测量高差较大需填土夯实，砂砾铺设碾压，路面铺设生态砖。建设两处服务功能设施：在驿站搭建两个集装箱，提供当地特色产品售卖，购买矿泉水等基础服务。</t>
  </si>
  <si>
    <t>翁牛特旗文化旅游体育局</t>
  </si>
  <si>
    <t>乌白公路2023年被评为“全国最美十大农村公路”之一，通过建设乌白路旅游驿站，以深厚文化、生态资源为亮点，以自然风光辉映人文景观为基点，以全方位打响“龙凤故里、心灵之旅”品牌形象宣传为主题，充分展示翁牛特旅游城市目标。</t>
  </si>
  <si>
    <t>乌白路串联着翁牛特旗的旅游景点，通过乌白路旅游驿站项目推动翁牛特旗文旅融合发展，进一步完善旅游基础设施和配套服务体系，增加翁牛特旗文旅产业发展传播力。随着游客数量的增加带动翁牛特当地居民通过参与旅游相关行业，能够获得更多的经济收益。</t>
  </si>
  <si>
    <t>消费帮扶</t>
  </si>
  <si>
    <t>通州区特产店补贴项目</t>
  </si>
  <si>
    <t>用于补贴通州区特产店运营费用</t>
  </si>
  <si>
    <t>通过通州区农特产品专营店，帮助翁旗农畜产品进入北京市场，畅通翁旗农畜产品销售渠道。运营企业通过收购脱贫户农畜产品方式带动脱贫户增收，同时专营店整合旗内农畜产品加工企业（合作社）的产品在通州区销售。</t>
  </si>
  <si>
    <t>就业</t>
  </si>
  <si>
    <t>乡村振兴公益性岗位项目</t>
  </si>
  <si>
    <t>全旗各苏木乡镇街道（场）按照《翁牛特旗2025年乡村振兴公益性岗位实施方案》要求，按照“按需设岗、适度开发、以岗聘任、在岗领补、有序退岗”的原则开发设置。乡村振兴公益性岗位包括：垃圾清运、卫生保洁、村内绿化管护、信息宣传、社会治安协管、公共设施管护、社区协管员等岗位。</t>
  </si>
  <si>
    <t>翁牛特旗农牧局、各苏木乡镇街道、大兴农场</t>
  </si>
  <si>
    <t>一、经济效益：设置公益性岗位，带动弱半劳力脱贫人口、监测户以及因家庭原因不能外出就业的普通脱贫人口、监测户就近就地就业，户均年增收不低于8800元。                                                                                                                                                                                                                                                                                                                                                                                                                                                                            二、社会效益：巩固拓展脱贫攻坚成果和全面推进乡村振兴，提高农牧区人民生活水平。                                                                                                                                                                                                                                                                                                                                                                                                           三、生态效益:通过公益性岗位设置，改善农村牧区生活环境。</t>
  </si>
  <si>
    <t>通过设置乡村振兴公益性岗位，实现农村牧区脱贫人口、监测户就近就地就业，有效巩固脱贫攻坚成果。</t>
  </si>
  <si>
    <t>兜底保障</t>
  </si>
  <si>
    <t>翁牛特旗2025年整户无劳动能力脱贫群众兜底保障项目</t>
  </si>
  <si>
    <t>对全旗整户无劳动能力脱贫户、监测户进行兜底保障，计划每户发放兜底保障资金3000元。</t>
  </si>
  <si>
    <t>对全旗整户无劳动能力脱贫户、监测户进行兜底保障，计划每户发放兜底保障资金3000元，预计受益脱贫户和监测户约6000户18000人。</t>
  </si>
  <si>
    <t>通过对全旗整户无劳动能力脱贫户、监测户进行兜底保障，提高家庭收入，防止返贫现象发生。</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</si>
</sst>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s>
  <fonts count="33">
    <font>
      <sz val="11"/>
      <color indexed="8"/>
      <name val="宋体"/>
      <charset val="134"/>
      <scheme val="minor"/>
    </font>
    <font>
      <sz val="12"/>
      <name val="宋体"/>
      <charset val="134"/>
    </font>
    <font>
      <sz val="11"/>
      <color indexed="8"/>
      <name val="Times New Roman"/>
      <charset val="134"/>
    </font>
    <font>
      <sz val="12"/>
      <color indexed="8"/>
      <name val="宋体"/>
      <charset val="134"/>
      <scheme val="minor"/>
    </font>
    <font>
      <sz val="14"/>
      <color indexed="8"/>
      <name val="仿宋_GB2312"/>
      <charset val="134"/>
    </font>
    <font>
      <sz val="11"/>
      <color theme="1"/>
      <name val="宋体"/>
      <charset val="134"/>
      <scheme val="minor"/>
    </font>
    <font>
      <sz val="28"/>
      <color rgb="FF000000"/>
      <name val="Times New Roman"/>
      <charset val="134"/>
    </font>
    <font>
      <sz val="11"/>
      <color rgb="FF000000"/>
      <name val="Times New Roman"/>
      <charset val="134"/>
    </font>
    <font>
      <sz val="11"/>
      <name val="宋体"/>
      <charset val="134"/>
    </font>
    <font>
      <sz val="11"/>
      <name val="宋体"/>
      <charset val="204"/>
    </font>
    <font>
      <sz val="11"/>
      <name val="宋体"/>
      <charset val="0"/>
    </font>
    <font>
      <b/>
      <sz val="11"/>
      <name val="宋体"/>
      <charset val="134"/>
    </font>
    <font>
      <sz val="11"/>
      <color rgb="FF000000"/>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28"/>
      <color rgb="FF000000"/>
      <name val="方正小标宋简体"/>
      <charset val="134"/>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5" fillId="0" borderId="0" applyFont="0" applyFill="0" applyBorder="0" applyAlignment="0" applyProtection="0">
      <alignment vertical="center"/>
    </xf>
    <xf numFmtId="44" fontId="5" fillId="0" borderId="0" applyFont="0" applyFill="0" applyBorder="0" applyAlignment="0" applyProtection="0">
      <alignment vertical="center"/>
    </xf>
    <xf numFmtId="9" fontId="5" fillId="0" borderId="0" applyFont="0" applyFill="0" applyBorder="0" applyAlignment="0" applyProtection="0">
      <alignment vertical="center"/>
    </xf>
    <xf numFmtId="41" fontId="5" fillId="0" borderId="0" applyFont="0" applyFill="0" applyBorder="0" applyAlignment="0" applyProtection="0">
      <alignment vertical="center"/>
    </xf>
    <xf numFmtId="42" fontId="5"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5" fillId="3"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9" applyNumberFormat="0" applyFill="0" applyAlignment="0" applyProtection="0">
      <alignment vertical="center"/>
    </xf>
    <xf numFmtId="0" fontId="19" fillId="0" borderId="9" applyNumberFormat="0" applyFill="0" applyAlignment="0" applyProtection="0">
      <alignment vertical="center"/>
    </xf>
    <xf numFmtId="0" fontId="20" fillId="0" borderId="10" applyNumberFormat="0" applyFill="0" applyAlignment="0" applyProtection="0">
      <alignment vertical="center"/>
    </xf>
    <xf numFmtId="0" fontId="20" fillId="0" borderId="0" applyNumberFormat="0" applyFill="0" applyBorder="0" applyAlignment="0" applyProtection="0">
      <alignment vertical="center"/>
    </xf>
    <xf numFmtId="0" fontId="21" fillId="4" borderId="11" applyNumberFormat="0" applyAlignment="0" applyProtection="0">
      <alignment vertical="center"/>
    </xf>
    <xf numFmtId="0" fontId="22" fillId="5" borderId="12" applyNumberFormat="0" applyAlignment="0" applyProtection="0">
      <alignment vertical="center"/>
    </xf>
    <xf numFmtId="0" fontId="23" fillId="5" borderId="11" applyNumberFormat="0" applyAlignment="0" applyProtection="0">
      <alignment vertical="center"/>
    </xf>
    <xf numFmtId="0" fontId="24" fillId="6" borderId="13" applyNumberFormat="0" applyAlignment="0" applyProtection="0">
      <alignment vertical="center"/>
    </xf>
    <xf numFmtId="0" fontId="25" fillId="0" borderId="14" applyNumberFormat="0" applyFill="0" applyAlignment="0" applyProtection="0">
      <alignment vertical="center"/>
    </xf>
    <xf numFmtId="0" fontId="26" fillId="0" borderId="15" applyNumberFormat="0" applyFill="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1" fillId="11" borderId="0" applyNumberFormat="0" applyBorder="0" applyAlignment="0" applyProtection="0">
      <alignment vertical="center"/>
    </xf>
    <xf numFmtId="0" fontId="31" fillId="12" borderId="0" applyNumberFormat="0" applyBorder="0" applyAlignment="0" applyProtection="0">
      <alignment vertical="center"/>
    </xf>
    <xf numFmtId="0" fontId="30" fillId="13" borderId="0" applyNumberFormat="0" applyBorder="0" applyAlignment="0" applyProtection="0">
      <alignment vertical="center"/>
    </xf>
    <xf numFmtId="0" fontId="30" fillId="14" borderId="0" applyNumberFormat="0" applyBorder="0" applyAlignment="0" applyProtection="0">
      <alignment vertical="center"/>
    </xf>
    <xf numFmtId="0" fontId="31" fillId="15" borderId="0" applyNumberFormat="0" applyBorder="0" applyAlignment="0" applyProtection="0">
      <alignment vertical="center"/>
    </xf>
    <xf numFmtId="0" fontId="31" fillId="16" borderId="0" applyNumberFormat="0" applyBorder="0" applyAlignment="0" applyProtection="0">
      <alignment vertical="center"/>
    </xf>
    <xf numFmtId="0" fontId="30" fillId="17" borderId="0" applyNumberFormat="0" applyBorder="0" applyAlignment="0" applyProtection="0">
      <alignment vertical="center"/>
    </xf>
    <xf numFmtId="0" fontId="30" fillId="18" borderId="0" applyNumberFormat="0" applyBorder="0" applyAlignment="0" applyProtection="0">
      <alignment vertical="center"/>
    </xf>
    <xf numFmtId="0" fontId="31" fillId="19" borderId="0" applyNumberFormat="0" applyBorder="0" applyAlignment="0" applyProtection="0">
      <alignment vertical="center"/>
    </xf>
    <xf numFmtId="0" fontId="31" fillId="20" borderId="0" applyNumberFormat="0" applyBorder="0" applyAlignment="0" applyProtection="0">
      <alignment vertical="center"/>
    </xf>
    <xf numFmtId="0" fontId="30" fillId="21" borderId="0" applyNumberFormat="0" applyBorder="0" applyAlignment="0" applyProtection="0">
      <alignment vertical="center"/>
    </xf>
    <xf numFmtId="0" fontId="30" fillId="22" borderId="0" applyNumberFormat="0" applyBorder="0" applyAlignment="0" applyProtection="0">
      <alignment vertical="center"/>
    </xf>
    <xf numFmtId="0" fontId="31" fillId="23" borderId="0" applyNumberFormat="0" applyBorder="0" applyAlignment="0" applyProtection="0">
      <alignment vertical="center"/>
    </xf>
    <xf numFmtId="0" fontId="31" fillId="24" borderId="0" applyNumberFormat="0" applyBorder="0" applyAlignment="0" applyProtection="0">
      <alignment vertical="center"/>
    </xf>
    <xf numFmtId="0" fontId="30" fillId="25" borderId="0" applyNumberFormat="0" applyBorder="0" applyAlignment="0" applyProtection="0">
      <alignment vertical="center"/>
    </xf>
    <xf numFmtId="0" fontId="30" fillId="26" borderId="0" applyNumberFormat="0" applyBorder="0" applyAlignment="0" applyProtection="0">
      <alignment vertical="center"/>
    </xf>
    <xf numFmtId="0" fontId="31" fillId="27" borderId="0" applyNumberFormat="0" applyBorder="0" applyAlignment="0" applyProtection="0">
      <alignment vertical="center"/>
    </xf>
    <xf numFmtId="0" fontId="31" fillId="28" borderId="0" applyNumberFormat="0" applyBorder="0" applyAlignment="0" applyProtection="0">
      <alignment vertical="center"/>
    </xf>
    <xf numFmtId="0" fontId="30" fillId="29" borderId="0" applyNumberFormat="0" applyBorder="0" applyAlignment="0" applyProtection="0">
      <alignment vertical="center"/>
    </xf>
    <xf numFmtId="0" fontId="30" fillId="30" borderId="0" applyNumberFormat="0" applyBorder="0" applyAlignment="0" applyProtection="0">
      <alignment vertical="center"/>
    </xf>
    <xf numFmtId="0" fontId="31" fillId="31" borderId="0" applyNumberFormat="0" applyBorder="0" applyAlignment="0" applyProtection="0">
      <alignment vertical="center"/>
    </xf>
    <xf numFmtId="0" fontId="31" fillId="32" borderId="0" applyNumberFormat="0" applyBorder="0" applyAlignment="0" applyProtection="0">
      <alignment vertical="center"/>
    </xf>
    <xf numFmtId="0" fontId="30" fillId="33" borderId="0" applyNumberFormat="0" applyBorder="0" applyAlignment="0" applyProtection="0">
      <alignment vertical="center"/>
    </xf>
  </cellStyleXfs>
  <cellXfs count="37">
    <xf numFmtId="0" fontId="0" fillId="0" borderId="0" xfId="0" applyFont="1">
      <alignment vertical="center"/>
    </xf>
    <xf numFmtId="0" fontId="1" fillId="0" borderId="0" xfId="0" applyFont="1" applyFill="1" applyBorder="1" applyAlignment="1">
      <alignment vertical="center" wrapText="1"/>
    </xf>
    <xf numFmtId="0" fontId="0" fillId="0" borderId="0" xfId="0" applyFont="1" applyFill="1" applyBorder="1" applyAlignment="1">
      <alignment horizontal="center" vertical="center" wrapText="1"/>
    </xf>
    <xf numFmtId="0" fontId="2" fillId="0" borderId="0" xfId="0" applyFont="1" applyAlignment="1">
      <alignment vertical="center" wrapText="1"/>
    </xf>
    <xf numFmtId="0" fontId="0" fillId="0" borderId="0" xfId="0" applyFont="1" applyFill="1" applyAlignment="1">
      <alignment horizontal="center" vertical="center" wrapText="1"/>
    </xf>
    <xf numFmtId="0" fontId="3" fillId="0" borderId="0" xfId="0" applyFont="1" applyAlignment="1">
      <alignment horizontal="center" vertical="center" wrapText="1"/>
    </xf>
    <xf numFmtId="0" fontId="0" fillId="0" borderId="0" xfId="0" applyFont="1" applyFill="1" applyAlignment="1">
      <alignment vertical="center" wrapText="1"/>
    </xf>
    <xf numFmtId="0" fontId="0" fillId="2" borderId="0" xfId="0" applyFont="1" applyFill="1" applyAlignment="1">
      <alignment vertical="center"/>
    </xf>
    <xf numFmtId="0" fontId="1" fillId="0" borderId="0" xfId="0" applyFont="1" applyFill="1" applyBorder="1" applyAlignment="1">
      <alignment vertical="center"/>
    </xf>
    <xf numFmtId="0" fontId="4" fillId="0" borderId="0" xfId="0" applyFont="1">
      <alignment vertical="center"/>
    </xf>
    <xf numFmtId="0" fontId="5" fillId="0" borderId="0" xfId="0" applyFont="1" applyFill="1" applyAlignment="1">
      <alignment vertical="center" wrapText="1"/>
    </xf>
    <xf numFmtId="0" fontId="0" fillId="0" borderId="0" xfId="0" applyFont="1" applyAlignment="1">
      <alignment vertical="center" wrapText="1"/>
    </xf>
    <xf numFmtId="0" fontId="6" fillId="0" borderId="0" xfId="0" applyFont="1" applyFill="1" applyAlignment="1">
      <alignment horizontal="center" vertical="center" wrapText="1"/>
    </xf>
    <xf numFmtId="0" fontId="7" fillId="0" borderId="1"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3" xfId="0" applyFont="1" applyFill="1" applyBorder="1" applyAlignment="1">
      <alignment horizontal="left" vertical="center" wrapText="1"/>
    </xf>
    <xf numFmtId="0" fontId="8" fillId="0" borderId="3" xfId="0" applyNumberFormat="1" applyFont="1" applyFill="1" applyBorder="1" applyAlignment="1">
      <alignment horizontal="center" vertical="center" wrapText="1"/>
    </xf>
    <xf numFmtId="0" fontId="8" fillId="0" borderId="3" xfId="0" applyFont="1" applyFill="1" applyBorder="1" applyAlignment="1">
      <alignment vertical="center" wrapText="1"/>
    </xf>
    <xf numFmtId="0" fontId="9" fillId="0" borderId="3" xfId="0" applyNumberFormat="1" applyFont="1" applyFill="1" applyBorder="1" applyAlignment="1">
      <alignment horizontal="center" vertical="center" wrapText="1"/>
    </xf>
    <xf numFmtId="0" fontId="8" fillId="0" borderId="3" xfId="0" applyFont="1" applyFill="1" applyBorder="1" applyAlignment="1">
      <alignment horizontal="justify" vertical="center" wrapText="1"/>
    </xf>
    <xf numFmtId="0" fontId="8" fillId="0" borderId="3" xfId="0" applyNumberFormat="1" applyFont="1" applyFill="1" applyBorder="1" applyAlignment="1" applyProtection="1">
      <alignment horizontal="center" vertical="center" wrapText="1"/>
    </xf>
    <xf numFmtId="0" fontId="7" fillId="0" borderId="4"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7" fillId="0" borderId="7" xfId="0" applyFont="1" applyFill="1" applyBorder="1" applyAlignment="1">
      <alignment horizontal="center" vertical="center" wrapText="1"/>
    </xf>
    <xf numFmtId="176" fontId="8" fillId="0" borderId="3" xfId="0" applyNumberFormat="1" applyFont="1" applyFill="1" applyBorder="1" applyAlignment="1">
      <alignment horizontal="center" vertical="center" wrapText="1"/>
    </xf>
    <xf numFmtId="0" fontId="8" fillId="0" borderId="3" xfId="0" applyFont="1" applyFill="1" applyBorder="1" applyAlignment="1">
      <alignment horizontal="center" vertical="center"/>
    </xf>
    <xf numFmtId="0" fontId="8" fillId="0" borderId="3" xfId="0" applyFont="1" applyFill="1" applyBorder="1" applyAlignment="1">
      <alignment vertical="center"/>
    </xf>
    <xf numFmtId="0" fontId="10" fillId="0" borderId="3" xfId="0" applyFont="1" applyFill="1" applyBorder="1" applyAlignment="1">
      <alignment horizontal="center" vertical="center" wrapText="1"/>
    </xf>
    <xf numFmtId="0" fontId="11" fillId="0" borderId="3" xfId="0" applyFont="1" applyFill="1" applyBorder="1" applyAlignment="1">
      <alignment vertical="center" wrapText="1"/>
    </xf>
    <xf numFmtId="0" fontId="9" fillId="0" borderId="3" xfId="0" applyNumberFormat="1" applyFont="1" applyFill="1" applyBorder="1" applyAlignment="1">
      <alignment horizontal="left" vertical="center" wrapText="1"/>
    </xf>
    <xf numFmtId="0" fontId="12" fillId="0" borderId="1" xfId="0" applyFont="1" applyFill="1" applyBorder="1" applyAlignment="1">
      <alignment horizontal="center" vertical="center" wrapText="1"/>
    </xf>
    <xf numFmtId="0" fontId="8" fillId="0" borderId="0" xfId="0" applyFont="1" applyFill="1" applyBorder="1" applyAlignment="1">
      <alignment vertical="center"/>
    </xf>
    <xf numFmtId="0" fontId="8" fillId="0" borderId="3" xfId="0" applyFont="1" applyFill="1" applyBorder="1">
      <alignment vertical="center"/>
    </xf>
    <xf numFmtId="0" fontId="8" fillId="0" borderId="3" xfId="0" applyNumberFormat="1"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2" Type="http://schemas.openxmlformats.org/officeDocument/2006/relationships/image" Target="NULL"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5</xdr:col>
      <xdr:colOff>169545</xdr:colOff>
      <xdr:row>81</xdr:row>
      <xdr:rowOff>0</xdr:rowOff>
    </xdr:from>
    <xdr:to>
      <xdr:col>5</xdr:col>
      <xdr:colOff>347980</xdr:colOff>
      <xdr:row>81</xdr:row>
      <xdr:rowOff>468630</xdr:rowOff>
    </xdr:to>
    <xdr:pic>
      <xdr:nvPicPr>
        <xdr:cNvPr id="3071" name="图片 41" descr="clipboard/drawings/NULL"/>
        <xdr:cNvPicPr>
          <a:picLocks noChangeAspect="1"/>
        </xdr:cNvPicPr>
      </xdr:nvPicPr>
      <xdr:blipFill>
        <a:blip r:embed="rId1" r:link="rId2"/>
        <a:stretch>
          <a:fillRect/>
        </a:stretch>
      </xdr:blipFill>
      <xdr:spPr>
        <a:xfrm>
          <a:off x="3598545" y="153330275"/>
          <a:ext cx="178435" cy="468630"/>
        </a:xfrm>
        <a:prstGeom prst="rect">
          <a:avLst/>
        </a:prstGeom>
        <a:noFill/>
        <a:ln w="9525">
          <a:noFill/>
        </a:ln>
      </xdr:spPr>
    </xdr:pic>
    <xdr:clientData/>
  </xdr:twoCellAnchor>
  <xdr:twoCellAnchor editAs="oneCell">
    <xdr:from>
      <xdr:col>4</xdr:col>
      <xdr:colOff>75565</xdr:colOff>
      <xdr:row>81</xdr:row>
      <xdr:rowOff>0</xdr:rowOff>
    </xdr:from>
    <xdr:to>
      <xdr:col>4</xdr:col>
      <xdr:colOff>254000</xdr:colOff>
      <xdr:row>81</xdr:row>
      <xdr:rowOff>487045</xdr:rowOff>
    </xdr:to>
    <xdr:pic>
      <xdr:nvPicPr>
        <xdr:cNvPr id="3072" name="图片 41" descr="clipboard/drawings/NULL"/>
        <xdr:cNvPicPr>
          <a:picLocks noChangeAspect="1"/>
        </xdr:cNvPicPr>
      </xdr:nvPicPr>
      <xdr:blipFill>
        <a:blip r:embed="rId1" r:link="rId2"/>
        <a:stretch>
          <a:fillRect/>
        </a:stretch>
      </xdr:blipFill>
      <xdr:spPr>
        <a:xfrm>
          <a:off x="2818765" y="153330275"/>
          <a:ext cx="178435" cy="487045"/>
        </a:xfrm>
        <a:prstGeom prst="rect">
          <a:avLst/>
        </a:prstGeom>
        <a:noFill/>
        <a:ln w="9525">
          <a:noFill/>
        </a:ln>
      </xdr:spPr>
    </xdr:pic>
    <xdr:clientData/>
  </xdr:twoCellAnchor>
  <xdr:twoCellAnchor editAs="oneCell">
    <xdr:from>
      <xdr:col>5</xdr:col>
      <xdr:colOff>75565</xdr:colOff>
      <xdr:row>81</xdr:row>
      <xdr:rowOff>0</xdr:rowOff>
    </xdr:from>
    <xdr:to>
      <xdr:col>5</xdr:col>
      <xdr:colOff>254000</xdr:colOff>
      <xdr:row>81</xdr:row>
      <xdr:rowOff>487045</xdr:rowOff>
    </xdr:to>
    <xdr:pic>
      <xdr:nvPicPr>
        <xdr:cNvPr id="3073" name="图片 41" descr="clipboard/drawings/NULL"/>
        <xdr:cNvPicPr>
          <a:picLocks noChangeAspect="1"/>
        </xdr:cNvPicPr>
      </xdr:nvPicPr>
      <xdr:blipFill>
        <a:blip r:embed="rId1" r:link="rId2"/>
        <a:stretch>
          <a:fillRect/>
        </a:stretch>
      </xdr:blipFill>
      <xdr:spPr>
        <a:xfrm>
          <a:off x="3504565" y="153330275"/>
          <a:ext cx="178435" cy="487045"/>
        </a:xfrm>
        <a:prstGeom prst="rect">
          <a:avLst/>
        </a:prstGeom>
        <a:noFill/>
        <a:ln w="9525">
          <a:noFill/>
        </a:ln>
      </xdr:spPr>
    </xdr:pic>
    <xdr:clientData/>
  </xdr:twoCellAnchor>
  <xdr:twoCellAnchor editAs="oneCell">
    <xdr:from>
      <xdr:col>23</xdr:col>
      <xdr:colOff>0</xdr:colOff>
      <xdr:row>81</xdr:row>
      <xdr:rowOff>0</xdr:rowOff>
    </xdr:from>
    <xdr:to>
      <xdr:col>23</xdr:col>
      <xdr:colOff>179705</xdr:colOff>
      <xdr:row>81</xdr:row>
      <xdr:rowOff>182880</xdr:rowOff>
    </xdr:to>
    <xdr:pic>
      <xdr:nvPicPr>
        <xdr:cNvPr id="3077" name="图片 41" descr="clipboard/drawings/NULL"/>
        <xdr:cNvPicPr>
          <a:picLocks noChangeAspect="1"/>
        </xdr:cNvPicPr>
      </xdr:nvPicPr>
      <xdr:blipFill>
        <a:blip r:embed="rId1" r:link="rId2"/>
        <a:stretch>
          <a:fillRect/>
        </a:stretch>
      </xdr:blipFill>
      <xdr:spPr>
        <a:xfrm>
          <a:off x="18392775" y="153330275"/>
          <a:ext cx="179705" cy="182880"/>
        </a:xfrm>
        <a:prstGeom prst="rect">
          <a:avLst/>
        </a:prstGeom>
        <a:noFill/>
        <a:ln w="9525">
          <a:noFill/>
        </a:ln>
      </xdr:spPr>
    </xdr:pic>
    <xdr:clientData/>
  </xdr:twoCellAnchor>
  <xdr:twoCellAnchor editAs="oneCell">
    <xdr:from>
      <xdr:col>23</xdr:col>
      <xdr:colOff>0</xdr:colOff>
      <xdr:row>81</xdr:row>
      <xdr:rowOff>0</xdr:rowOff>
    </xdr:from>
    <xdr:to>
      <xdr:col>23</xdr:col>
      <xdr:colOff>179705</xdr:colOff>
      <xdr:row>81</xdr:row>
      <xdr:rowOff>182245</xdr:rowOff>
    </xdr:to>
    <xdr:pic>
      <xdr:nvPicPr>
        <xdr:cNvPr id="3079" name="图片 41" descr="clipboard/drawings/NULL"/>
        <xdr:cNvPicPr>
          <a:picLocks noChangeAspect="1"/>
        </xdr:cNvPicPr>
      </xdr:nvPicPr>
      <xdr:blipFill>
        <a:blip r:embed="rId1" r:link="rId2"/>
        <a:stretch>
          <a:fillRect/>
        </a:stretch>
      </xdr:blipFill>
      <xdr:spPr>
        <a:xfrm>
          <a:off x="18392775" y="153330275"/>
          <a:ext cx="179705" cy="182245"/>
        </a:xfrm>
        <a:prstGeom prst="rect">
          <a:avLst/>
        </a:prstGeom>
        <a:noFill/>
        <a:ln w="9525">
          <a:noFill/>
        </a:ln>
      </xdr:spPr>
    </xdr:pic>
    <xdr:clientData/>
  </xdr:twoCellAnchor>
  <xdr:twoCellAnchor editAs="oneCell">
    <xdr:from>
      <xdr:col>23</xdr:col>
      <xdr:colOff>0</xdr:colOff>
      <xdr:row>81</xdr:row>
      <xdr:rowOff>0</xdr:rowOff>
    </xdr:from>
    <xdr:to>
      <xdr:col>23</xdr:col>
      <xdr:colOff>178435</xdr:colOff>
      <xdr:row>81</xdr:row>
      <xdr:rowOff>187325</xdr:rowOff>
    </xdr:to>
    <xdr:pic>
      <xdr:nvPicPr>
        <xdr:cNvPr id="3113" name="图片 41" descr="clipboard/drawings/NULL"/>
        <xdr:cNvPicPr>
          <a:picLocks noChangeAspect="1"/>
        </xdr:cNvPicPr>
      </xdr:nvPicPr>
      <xdr:blipFill>
        <a:blip r:embed="rId1" r:link="rId2"/>
        <a:stretch>
          <a:fillRect/>
        </a:stretch>
      </xdr:blipFill>
      <xdr:spPr>
        <a:xfrm>
          <a:off x="18392775" y="153330275"/>
          <a:ext cx="178435" cy="187325"/>
        </a:xfrm>
        <a:prstGeom prst="rect">
          <a:avLst/>
        </a:prstGeom>
        <a:noFill/>
        <a:ln w="9525">
          <a:noFill/>
        </a:ln>
      </xdr:spPr>
    </xdr:pic>
    <xdr:clientData/>
  </xdr:twoCellAnchor>
  <xdr:twoCellAnchor editAs="oneCell">
    <xdr:from>
      <xdr:col>5</xdr:col>
      <xdr:colOff>169545</xdr:colOff>
      <xdr:row>53</xdr:row>
      <xdr:rowOff>0</xdr:rowOff>
    </xdr:from>
    <xdr:to>
      <xdr:col>5</xdr:col>
      <xdr:colOff>347980</xdr:colOff>
      <xdr:row>53</xdr:row>
      <xdr:rowOff>468630</xdr:rowOff>
    </xdr:to>
    <xdr:pic>
      <xdr:nvPicPr>
        <xdr:cNvPr id="3311" name="图片 41" descr="clipboard/drawings/NULL"/>
        <xdr:cNvPicPr>
          <a:picLocks noChangeAspect="1"/>
        </xdr:cNvPicPr>
      </xdr:nvPicPr>
      <xdr:blipFill>
        <a:blip r:embed="rId1" r:link="rId2"/>
        <a:stretch>
          <a:fillRect/>
        </a:stretch>
      </xdr:blipFill>
      <xdr:spPr>
        <a:xfrm>
          <a:off x="3598545" y="105413175"/>
          <a:ext cx="178435" cy="468630"/>
        </a:xfrm>
        <a:prstGeom prst="rect">
          <a:avLst/>
        </a:prstGeom>
        <a:noFill/>
        <a:ln w="9525">
          <a:noFill/>
        </a:ln>
      </xdr:spPr>
    </xdr:pic>
    <xdr:clientData/>
  </xdr:twoCellAnchor>
  <xdr:twoCellAnchor editAs="oneCell">
    <xdr:from>
      <xdr:col>4</xdr:col>
      <xdr:colOff>75565</xdr:colOff>
      <xdr:row>53</xdr:row>
      <xdr:rowOff>0</xdr:rowOff>
    </xdr:from>
    <xdr:to>
      <xdr:col>4</xdr:col>
      <xdr:colOff>254000</xdr:colOff>
      <xdr:row>53</xdr:row>
      <xdr:rowOff>487045</xdr:rowOff>
    </xdr:to>
    <xdr:pic>
      <xdr:nvPicPr>
        <xdr:cNvPr id="3312" name="图片 41" descr="clipboard/drawings/NULL"/>
        <xdr:cNvPicPr>
          <a:picLocks noChangeAspect="1"/>
        </xdr:cNvPicPr>
      </xdr:nvPicPr>
      <xdr:blipFill>
        <a:blip r:embed="rId1" r:link="rId2"/>
        <a:stretch>
          <a:fillRect/>
        </a:stretch>
      </xdr:blipFill>
      <xdr:spPr>
        <a:xfrm>
          <a:off x="2818765" y="105413175"/>
          <a:ext cx="178435" cy="487045"/>
        </a:xfrm>
        <a:prstGeom prst="rect">
          <a:avLst/>
        </a:prstGeom>
        <a:noFill/>
        <a:ln w="9525">
          <a:noFill/>
        </a:ln>
      </xdr:spPr>
    </xdr:pic>
    <xdr:clientData/>
  </xdr:twoCellAnchor>
  <xdr:twoCellAnchor editAs="oneCell">
    <xdr:from>
      <xdr:col>5</xdr:col>
      <xdr:colOff>75565</xdr:colOff>
      <xdr:row>53</xdr:row>
      <xdr:rowOff>0</xdr:rowOff>
    </xdr:from>
    <xdr:to>
      <xdr:col>5</xdr:col>
      <xdr:colOff>254000</xdr:colOff>
      <xdr:row>53</xdr:row>
      <xdr:rowOff>487045</xdr:rowOff>
    </xdr:to>
    <xdr:pic>
      <xdr:nvPicPr>
        <xdr:cNvPr id="3313" name="图片 41" descr="clipboard/drawings/NULL"/>
        <xdr:cNvPicPr>
          <a:picLocks noChangeAspect="1"/>
        </xdr:cNvPicPr>
      </xdr:nvPicPr>
      <xdr:blipFill>
        <a:blip r:embed="rId1" r:link="rId2"/>
        <a:stretch>
          <a:fillRect/>
        </a:stretch>
      </xdr:blipFill>
      <xdr:spPr>
        <a:xfrm>
          <a:off x="3504565" y="105413175"/>
          <a:ext cx="178435" cy="487045"/>
        </a:xfrm>
        <a:prstGeom prst="rect">
          <a:avLst/>
        </a:prstGeom>
        <a:noFill/>
        <a:ln w="9525">
          <a:noFill/>
        </a:ln>
      </xdr:spPr>
    </xdr:pic>
    <xdr:clientData/>
  </xdr:twoCellAnchor>
  <xdr:twoCellAnchor editAs="oneCell">
    <xdr:from>
      <xdr:col>5</xdr:col>
      <xdr:colOff>169545</xdr:colOff>
      <xdr:row>55</xdr:row>
      <xdr:rowOff>0</xdr:rowOff>
    </xdr:from>
    <xdr:to>
      <xdr:col>5</xdr:col>
      <xdr:colOff>347980</xdr:colOff>
      <xdr:row>55</xdr:row>
      <xdr:rowOff>468630</xdr:rowOff>
    </xdr:to>
    <xdr:pic>
      <xdr:nvPicPr>
        <xdr:cNvPr id="3314" name="图片 41" descr="clipboard/drawings/NULL"/>
        <xdr:cNvPicPr>
          <a:picLocks noChangeAspect="1"/>
        </xdr:cNvPicPr>
      </xdr:nvPicPr>
      <xdr:blipFill>
        <a:blip r:embed="rId1" r:link="rId2"/>
        <a:stretch>
          <a:fillRect/>
        </a:stretch>
      </xdr:blipFill>
      <xdr:spPr>
        <a:xfrm>
          <a:off x="3598545" y="108327825"/>
          <a:ext cx="178435" cy="468630"/>
        </a:xfrm>
        <a:prstGeom prst="rect">
          <a:avLst/>
        </a:prstGeom>
        <a:noFill/>
        <a:ln w="9525">
          <a:noFill/>
        </a:ln>
      </xdr:spPr>
    </xdr:pic>
    <xdr:clientData/>
  </xdr:twoCellAnchor>
  <xdr:twoCellAnchor editAs="oneCell">
    <xdr:from>
      <xdr:col>4</xdr:col>
      <xdr:colOff>75565</xdr:colOff>
      <xdr:row>55</xdr:row>
      <xdr:rowOff>0</xdr:rowOff>
    </xdr:from>
    <xdr:to>
      <xdr:col>4</xdr:col>
      <xdr:colOff>254000</xdr:colOff>
      <xdr:row>55</xdr:row>
      <xdr:rowOff>487045</xdr:rowOff>
    </xdr:to>
    <xdr:pic>
      <xdr:nvPicPr>
        <xdr:cNvPr id="3315" name="图片 41" descr="clipboard/drawings/NULL"/>
        <xdr:cNvPicPr>
          <a:picLocks noChangeAspect="1"/>
        </xdr:cNvPicPr>
      </xdr:nvPicPr>
      <xdr:blipFill>
        <a:blip r:embed="rId1" r:link="rId2"/>
        <a:stretch>
          <a:fillRect/>
        </a:stretch>
      </xdr:blipFill>
      <xdr:spPr>
        <a:xfrm>
          <a:off x="2818765" y="108327825"/>
          <a:ext cx="178435" cy="487045"/>
        </a:xfrm>
        <a:prstGeom prst="rect">
          <a:avLst/>
        </a:prstGeom>
        <a:noFill/>
        <a:ln w="9525">
          <a:noFill/>
        </a:ln>
      </xdr:spPr>
    </xdr:pic>
    <xdr:clientData/>
  </xdr:twoCellAnchor>
  <xdr:twoCellAnchor editAs="oneCell">
    <xdr:from>
      <xdr:col>23</xdr:col>
      <xdr:colOff>0</xdr:colOff>
      <xdr:row>53</xdr:row>
      <xdr:rowOff>0</xdr:rowOff>
    </xdr:from>
    <xdr:to>
      <xdr:col>23</xdr:col>
      <xdr:colOff>179705</xdr:colOff>
      <xdr:row>53</xdr:row>
      <xdr:rowOff>182880</xdr:rowOff>
    </xdr:to>
    <xdr:pic>
      <xdr:nvPicPr>
        <xdr:cNvPr id="3317" name="图片 41" descr="clipboard/drawings/NULL"/>
        <xdr:cNvPicPr>
          <a:picLocks noChangeAspect="1"/>
        </xdr:cNvPicPr>
      </xdr:nvPicPr>
      <xdr:blipFill>
        <a:blip r:embed="rId1" r:link="rId2"/>
        <a:stretch>
          <a:fillRect/>
        </a:stretch>
      </xdr:blipFill>
      <xdr:spPr>
        <a:xfrm>
          <a:off x="18392775" y="105413175"/>
          <a:ext cx="179705" cy="182880"/>
        </a:xfrm>
        <a:prstGeom prst="rect">
          <a:avLst/>
        </a:prstGeom>
        <a:noFill/>
        <a:ln w="9525">
          <a:noFill/>
        </a:ln>
      </xdr:spPr>
    </xdr:pic>
    <xdr:clientData/>
  </xdr:twoCellAnchor>
  <xdr:twoCellAnchor editAs="oneCell">
    <xdr:from>
      <xdr:col>23</xdr:col>
      <xdr:colOff>0</xdr:colOff>
      <xdr:row>53</xdr:row>
      <xdr:rowOff>0</xdr:rowOff>
    </xdr:from>
    <xdr:to>
      <xdr:col>23</xdr:col>
      <xdr:colOff>179705</xdr:colOff>
      <xdr:row>53</xdr:row>
      <xdr:rowOff>182245</xdr:rowOff>
    </xdr:to>
    <xdr:pic>
      <xdr:nvPicPr>
        <xdr:cNvPr id="3319" name="图片 41" descr="clipboard/drawings/NULL"/>
        <xdr:cNvPicPr>
          <a:picLocks noChangeAspect="1"/>
        </xdr:cNvPicPr>
      </xdr:nvPicPr>
      <xdr:blipFill>
        <a:blip r:embed="rId1" r:link="rId2"/>
        <a:stretch>
          <a:fillRect/>
        </a:stretch>
      </xdr:blipFill>
      <xdr:spPr>
        <a:xfrm>
          <a:off x="18392775" y="105413175"/>
          <a:ext cx="179705" cy="182245"/>
        </a:xfrm>
        <a:prstGeom prst="rect">
          <a:avLst/>
        </a:prstGeom>
        <a:noFill/>
        <a:ln w="9525">
          <a:noFill/>
        </a:ln>
      </xdr:spPr>
    </xdr:pic>
    <xdr:clientData/>
  </xdr:twoCellAnchor>
  <xdr:twoCellAnchor editAs="oneCell">
    <xdr:from>
      <xdr:col>23</xdr:col>
      <xdr:colOff>0</xdr:colOff>
      <xdr:row>53</xdr:row>
      <xdr:rowOff>0</xdr:rowOff>
    </xdr:from>
    <xdr:to>
      <xdr:col>23</xdr:col>
      <xdr:colOff>178435</xdr:colOff>
      <xdr:row>53</xdr:row>
      <xdr:rowOff>187325</xdr:rowOff>
    </xdr:to>
    <xdr:pic>
      <xdr:nvPicPr>
        <xdr:cNvPr id="3353" name="图片 41" descr="clipboard/drawings/NULL"/>
        <xdr:cNvPicPr>
          <a:picLocks noChangeAspect="1"/>
        </xdr:cNvPicPr>
      </xdr:nvPicPr>
      <xdr:blipFill>
        <a:blip r:embed="rId1" r:link="rId2"/>
        <a:stretch>
          <a:fillRect/>
        </a:stretch>
      </xdr:blipFill>
      <xdr:spPr>
        <a:xfrm>
          <a:off x="18392775" y="105413175"/>
          <a:ext cx="178435" cy="187325"/>
        </a:xfrm>
        <a:prstGeom prst="rect">
          <a:avLst/>
        </a:prstGeom>
        <a:noFill/>
        <a:ln w="9525">
          <a:noFill/>
        </a:ln>
      </xdr:spPr>
    </xdr:pic>
    <xdr:clientData/>
  </xdr:twoCellAnchor>
  <xdr:twoCellAnchor editAs="oneCell">
    <xdr:from>
      <xdr:col>23</xdr:col>
      <xdr:colOff>0</xdr:colOff>
      <xdr:row>55</xdr:row>
      <xdr:rowOff>0</xdr:rowOff>
    </xdr:from>
    <xdr:to>
      <xdr:col>23</xdr:col>
      <xdr:colOff>179705</xdr:colOff>
      <xdr:row>55</xdr:row>
      <xdr:rowOff>182880</xdr:rowOff>
    </xdr:to>
    <xdr:pic>
      <xdr:nvPicPr>
        <xdr:cNvPr id="3371" name="图片 41" descr="clipboard/drawings/NULL"/>
        <xdr:cNvPicPr>
          <a:picLocks noChangeAspect="1"/>
        </xdr:cNvPicPr>
      </xdr:nvPicPr>
      <xdr:blipFill>
        <a:blip r:embed="rId1" r:link="rId2"/>
        <a:stretch>
          <a:fillRect/>
        </a:stretch>
      </xdr:blipFill>
      <xdr:spPr>
        <a:xfrm>
          <a:off x="18392775" y="108327825"/>
          <a:ext cx="179705" cy="182880"/>
        </a:xfrm>
        <a:prstGeom prst="rect">
          <a:avLst/>
        </a:prstGeom>
        <a:noFill/>
        <a:ln w="9525">
          <a:noFill/>
        </a:ln>
      </xdr:spPr>
    </xdr:pic>
    <xdr:clientData/>
  </xdr:twoCellAnchor>
  <xdr:twoCellAnchor editAs="oneCell">
    <xdr:from>
      <xdr:col>23</xdr:col>
      <xdr:colOff>0</xdr:colOff>
      <xdr:row>55</xdr:row>
      <xdr:rowOff>0</xdr:rowOff>
    </xdr:from>
    <xdr:to>
      <xdr:col>23</xdr:col>
      <xdr:colOff>179705</xdr:colOff>
      <xdr:row>55</xdr:row>
      <xdr:rowOff>182245</xdr:rowOff>
    </xdr:to>
    <xdr:pic>
      <xdr:nvPicPr>
        <xdr:cNvPr id="3373" name="图片 41" descr="clipboard/drawings/NULL"/>
        <xdr:cNvPicPr>
          <a:picLocks noChangeAspect="1"/>
        </xdr:cNvPicPr>
      </xdr:nvPicPr>
      <xdr:blipFill>
        <a:blip r:embed="rId1" r:link="rId2"/>
        <a:stretch>
          <a:fillRect/>
        </a:stretch>
      </xdr:blipFill>
      <xdr:spPr>
        <a:xfrm>
          <a:off x="18392775" y="108327825"/>
          <a:ext cx="179705" cy="182245"/>
        </a:xfrm>
        <a:prstGeom prst="rect">
          <a:avLst/>
        </a:prstGeom>
        <a:noFill/>
        <a:ln w="9525">
          <a:noFill/>
        </a:ln>
      </xdr:spPr>
    </xdr:pic>
    <xdr:clientData/>
  </xdr:twoCellAnchor>
  <xdr:twoCellAnchor editAs="oneCell">
    <xdr:from>
      <xdr:col>23</xdr:col>
      <xdr:colOff>0</xdr:colOff>
      <xdr:row>55</xdr:row>
      <xdr:rowOff>0</xdr:rowOff>
    </xdr:from>
    <xdr:to>
      <xdr:col>23</xdr:col>
      <xdr:colOff>178435</xdr:colOff>
      <xdr:row>55</xdr:row>
      <xdr:rowOff>187325</xdr:rowOff>
    </xdr:to>
    <xdr:pic>
      <xdr:nvPicPr>
        <xdr:cNvPr id="3407" name="图片 41" descr="clipboard/drawings/NULL"/>
        <xdr:cNvPicPr>
          <a:picLocks noChangeAspect="1"/>
        </xdr:cNvPicPr>
      </xdr:nvPicPr>
      <xdr:blipFill>
        <a:blip r:embed="rId1" r:link="rId2"/>
        <a:stretch>
          <a:fillRect/>
        </a:stretch>
      </xdr:blipFill>
      <xdr:spPr>
        <a:xfrm>
          <a:off x="18392775" y="108327825"/>
          <a:ext cx="178435" cy="187325"/>
        </a:xfrm>
        <a:prstGeom prst="rect">
          <a:avLst/>
        </a:prstGeom>
        <a:noFill/>
        <a:ln w="9525">
          <a:noFill/>
        </a:ln>
      </xdr:spPr>
    </xdr:pic>
    <xdr:clientData/>
  </xdr:twoCellAnchor>
  <xdr:twoCellAnchor editAs="oneCell">
    <xdr:from>
      <xdr:col>5</xdr:col>
      <xdr:colOff>169545</xdr:colOff>
      <xdr:row>54</xdr:row>
      <xdr:rowOff>0</xdr:rowOff>
    </xdr:from>
    <xdr:to>
      <xdr:col>5</xdr:col>
      <xdr:colOff>347980</xdr:colOff>
      <xdr:row>54</xdr:row>
      <xdr:rowOff>468630</xdr:rowOff>
    </xdr:to>
    <xdr:pic>
      <xdr:nvPicPr>
        <xdr:cNvPr id="3533" name="图片 41" descr="clipboard/drawings/NULL"/>
        <xdr:cNvPicPr>
          <a:picLocks noChangeAspect="1"/>
        </xdr:cNvPicPr>
      </xdr:nvPicPr>
      <xdr:blipFill>
        <a:blip r:embed="rId1" r:link="rId2"/>
        <a:stretch>
          <a:fillRect/>
        </a:stretch>
      </xdr:blipFill>
      <xdr:spPr>
        <a:xfrm>
          <a:off x="3598545" y="106956225"/>
          <a:ext cx="178435" cy="468630"/>
        </a:xfrm>
        <a:prstGeom prst="rect">
          <a:avLst/>
        </a:prstGeom>
        <a:noFill/>
        <a:ln w="9525">
          <a:noFill/>
        </a:ln>
      </xdr:spPr>
    </xdr:pic>
    <xdr:clientData/>
  </xdr:twoCellAnchor>
  <xdr:twoCellAnchor editAs="oneCell">
    <xdr:from>
      <xdr:col>4</xdr:col>
      <xdr:colOff>75565</xdr:colOff>
      <xdr:row>54</xdr:row>
      <xdr:rowOff>0</xdr:rowOff>
    </xdr:from>
    <xdr:to>
      <xdr:col>4</xdr:col>
      <xdr:colOff>254000</xdr:colOff>
      <xdr:row>54</xdr:row>
      <xdr:rowOff>487045</xdr:rowOff>
    </xdr:to>
    <xdr:pic>
      <xdr:nvPicPr>
        <xdr:cNvPr id="3534" name="图片 41" descr="clipboard/drawings/NULL"/>
        <xdr:cNvPicPr>
          <a:picLocks noChangeAspect="1"/>
        </xdr:cNvPicPr>
      </xdr:nvPicPr>
      <xdr:blipFill>
        <a:blip r:embed="rId1" r:link="rId2"/>
        <a:stretch>
          <a:fillRect/>
        </a:stretch>
      </xdr:blipFill>
      <xdr:spPr>
        <a:xfrm>
          <a:off x="2818765" y="106956225"/>
          <a:ext cx="178435" cy="487045"/>
        </a:xfrm>
        <a:prstGeom prst="rect">
          <a:avLst/>
        </a:prstGeom>
        <a:noFill/>
        <a:ln w="9525">
          <a:noFill/>
        </a:ln>
      </xdr:spPr>
    </xdr:pic>
    <xdr:clientData/>
  </xdr:twoCellAnchor>
  <xdr:twoCellAnchor editAs="oneCell">
    <xdr:from>
      <xdr:col>23</xdr:col>
      <xdr:colOff>0</xdr:colOff>
      <xdr:row>54</xdr:row>
      <xdr:rowOff>0</xdr:rowOff>
    </xdr:from>
    <xdr:to>
      <xdr:col>23</xdr:col>
      <xdr:colOff>179705</xdr:colOff>
      <xdr:row>54</xdr:row>
      <xdr:rowOff>182880</xdr:rowOff>
    </xdr:to>
    <xdr:pic>
      <xdr:nvPicPr>
        <xdr:cNvPr id="3536" name="图片 41" descr="clipboard/drawings/NULL"/>
        <xdr:cNvPicPr>
          <a:picLocks noChangeAspect="1"/>
        </xdr:cNvPicPr>
      </xdr:nvPicPr>
      <xdr:blipFill>
        <a:blip r:embed="rId1" r:link="rId2"/>
        <a:stretch>
          <a:fillRect/>
        </a:stretch>
      </xdr:blipFill>
      <xdr:spPr>
        <a:xfrm>
          <a:off x="18392775" y="106956225"/>
          <a:ext cx="179705" cy="182880"/>
        </a:xfrm>
        <a:prstGeom prst="rect">
          <a:avLst/>
        </a:prstGeom>
        <a:noFill/>
        <a:ln w="9525">
          <a:noFill/>
        </a:ln>
      </xdr:spPr>
    </xdr:pic>
    <xdr:clientData/>
  </xdr:twoCellAnchor>
  <xdr:twoCellAnchor editAs="oneCell">
    <xdr:from>
      <xdr:col>23</xdr:col>
      <xdr:colOff>0</xdr:colOff>
      <xdr:row>54</xdr:row>
      <xdr:rowOff>0</xdr:rowOff>
    </xdr:from>
    <xdr:to>
      <xdr:col>23</xdr:col>
      <xdr:colOff>179705</xdr:colOff>
      <xdr:row>54</xdr:row>
      <xdr:rowOff>182245</xdr:rowOff>
    </xdr:to>
    <xdr:pic>
      <xdr:nvPicPr>
        <xdr:cNvPr id="3538" name="图片 41" descr="clipboard/drawings/NULL"/>
        <xdr:cNvPicPr>
          <a:picLocks noChangeAspect="1"/>
        </xdr:cNvPicPr>
      </xdr:nvPicPr>
      <xdr:blipFill>
        <a:blip r:embed="rId1" r:link="rId2"/>
        <a:stretch>
          <a:fillRect/>
        </a:stretch>
      </xdr:blipFill>
      <xdr:spPr>
        <a:xfrm>
          <a:off x="18392775" y="106956225"/>
          <a:ext cx="179705" cy="182245"/>
        </a:xfrm>
        <a:prstGeom prst="rect">
          <a:avLst/>
        </a:prstGeom>
        <a:noFill/>
        <a:ln w="9525">
          <a:noFill/>
        </a:ln>
      </xdr:spPr>
    </xdr:pic>
    <xdr:clientData/>
  </xdr:twoCellAnchor>
  <xdr:twoCellAnchor editAs="oneCell">
    <xdr:from>
      <xdr:col>23</xdr:col>
      <xdr:colOff>0</xdr:colOff>
      <xdr:row>54</xdr:row>
      <xdr:rowOff>0</xdr:rowOff>
    </xdr:from>
    <xdr:to>
      <xdr:col>23</xdr:col>
      <xdr:colOff>178435</xdr:colOff>
      <xdr:row>54</xdr:row>
      <xdr:rowOff>187325</xdr:rowOff>
    </xdr:to>
    <xdr:pic>
      <xdr:nvPicPr>
        <xdr:cNvPr id="3572" name="图片 41" descr="clipboard/drawings/NULL"/>
        <xdr:cNvPicPr>
          <a:picLocks noChangeAspect="1"/>
        </xdr:cNvPicPr>
      </xdr:nvPicPr>
      <xdr:blipFill>
        <a:blip r:embed="rId1" r:link="rId2"/>
        <a:stretch>
          <a:fillRect/>
        </a:stretch>
      </xdr:blipFill>
      <xdr:spPr>
        <a:xfrm>
          <a:off x="18392775" y="106956225"/>
          <a:ext cx="178435" cy="187325"/>
        </a:xfrm>
        <a:prstGeom prst="rect">
          <a:avLst/>
        </a:prstGeom>
        <a:noFill/>
        <a:ln w="9525">
          <a:noFill/>
        </a:ln>
      </xdr:spPr>
    </xdr:pic>
    <xdr:clientData/>
  </xdr:twoCellAnchor>
  <xdr:twoCellAnchor editAs="oneCell">
    <xdr:from>
      <xdr:col>5</xdr:col>
      <xdr:colOff>169545</xdr:colOff>
      <xdr:row>58</xdr:row>
      <xdr:rowOff>0</xdr:rowOff>
    </xdr:from>
    <xdr:to>
      <xdr:col>5</xdr:col>
      <xdr:colOff>347980</xdr:colOff>
      <xdr:row>58</xdr:row>
      <xdr:rowOff>468630</xdr:rowOff>
    </xdr:to>
    <xdr:pic>
      <xdr:nvPicPr>
        <xdr:cNvPr id="3860" name="图片 41" descr="clipboard/drawings/NULL"/>
        <xdr:cNvPicPr>
          <a:picLocks noChangeAspect="1"/>
        </xdr:cNvPicPr>
      </xdr:nvPicPr>
      <xdr:blipFill>
        <a:blip r:embed="rId1" r:link="rId2"/>
        <a:stretch>
          <a:fillRect/>
        </a:stretch>
      </xdr:blipFill>
      <xdr:spPr>
        <a:xfrm>
          <a:off x="3598545" y="112182275"/>
          <a:ext cx="178435" cy="468630"/>
        </a:xfrm>
        <a:prstGeom prst="rect">
          <a:avLst/>
        </a:prstGeom>
        <a:noFill/>
        <a:ln w="9525">
          <a:noFill/>
        </a:ln>
      </xdr:spPr>
    </xdr:pic>
    <xdr:clientData/>
  </xdr:twoCellAnchor>
  <xdr:twoCellAnchor editAs="oneCell">
    <xdr:from>
      <xdr:col>4</xdr:col>
      <xdr:colOff>75565</xdr:colOff>
      <xdr:row>58</xdr:row>
      <xdr:rowOff>0</xdr:rowOff>
    </xdr:from>
    <xdr:to>
      <xdr:col>4</xdr:col>
      <xdr:colOff>254000</xdr:colOff>
      <xdr:row>58</xdr:row>
      <xdr:rowOff>487045</xdr:rowOff>
    </xdr:to>
    <xdr:pic>
      <xdr:nvPicPr>
        <xdr:cNvPr id="3861" name="图片 41" descr="clipboard/drawings/NULL"/>
        <xdr:cNvPicPr>
          <a:picLocks noChangeAspect="1"/>
        </xdr:cNvPicPr>
      </xdr:nvPicPr>
      <xdr:blipFill>
        <a:blip r:embed="rId1" r:link="rId2"/>
        <a:stretch>
          <a:fillRect/>
        </a:stretch>
      </xdr:blipFill>
      <xdr:spPr>
        <a:xfrm>
          <a:off x="2818765" y="112182275"/>
          <a:ext cx="178435" cy="487045"/>
        </a:xfrm>
        <a:prstGeom prst="rect">
          <a:avLst/>
        </a:prstGeom>
        <a:noFill/>
        <a:ln w="9525">
          <a:noFill/>
        </a:ln>
      </xdr:spPr>
    </xdr:pic>
    <xdr:clientData/>
  </xdr:twoCellAnchor>
  <xdr:twoCellAnchor editAs="oneCell">
    <xdr:from>
      <xdr:col>5</xdr:col>
      <xdr:colOff>169545</xdr:colOff>
      <xdr:row>57</xdr:row>
      <xdr:rowOff>0</xdr:rowOff>
    </xdr:from>
    <xdr:to>
      <xdr:col>5</xdr:col>
      <xdr:colOff>347980</xdr:colOff>
      <xdr:row>57</xdr:row>
      <xdr:rowOff>468630</xdr:rowOff>
    </xdr:to>
    <xdr:pic>
      <xdr:nvPicPr>
        <xdr:cNvPr id="3863" name="图片 41" descr="clipboard/drawings/NULL"/>
        <xdr:cNvPicPr>
          <a:picLocks noChangeAspect="1"/>
        </xdr:cNvPicPr>
      </xdr:nvPicPr>
      <xdr:blipFill>
        <a:blip r:embed="rId1" r:link="rId2"/>
        <a:stretch>
          <a:fillRect/>
        </a:stretch>
      </xdr:blipFill>
      <xdr:spPr>
        <a:xfrm>
          <a:off x="3598545" y="111153575"/>
          <a:ext cx="178435" cy="468630"/>
        </a:xfrm>
        <a:prstGeom prst="rect">
          <a:avLst/>
        </a:prstGeom>
        <a:noFill/>
        <a:ln w="9525">
          <a:noFill/>
        </a:ln>
      </xdr:spPr>
    </xdr:pic>
    <xdr:clientData/>
  </xdr:twoCellAnchor>
  <xdr:twoCellAnchor editAs="oneCell">
    <xdr:from>
      <xdr:col>4</xdr:col>
      <xdr:colOff>75565</xdr:colOff>
      <xdr:row>57</xdr:row>
      <xdr:rowOff>0</xdr:rowOff>
    </xdr:from>
    <xdr:to>
      <xdr:col>4</xdr:col>
      <xdr:colOff>254000</xdr:colOff>
      <xdr:row>57</xdr:row>
      <xdr:rowOff>487045</xdr:rowOff>
    </xdr:to>
    <xdr:pic>
      <xdr:nvPicPr>
        <xdr:cNvPr id="3864" name="图片 41" descr="clipboard/drawings/NULL"/>
        <xdr:cNvPicPr>
          <a:picLocks noChangeAspect="1"/>
        </xdr:cNvPicPr>
      </xdr:nvPicPr>
      <xdr:blipFill>
        <a:blip r:embed="rId1" r:link="rId2"/>
        <a:stretch>
          <a:fillRect/>
        </a:stretch>
      </xdr:blipFill>
      <xdr:spPr>
        <a:xfrm>
          <a:off x="2818765" y="111153575"/>
          <a:ext cx="178435" cy="487045"/>
        </a:xfrm>
        <a:prstGeom prst="rect">
          <a:avLst/>
        </a:prstGeom>
        <a:noFill/>
        <a:ln w="9525">
          <a:noFill/>
        </a:ln>
      </xdr:spPr>
    </xdr:pic>
    <xdr:clientData/>
  </xdr:twoCellAnchor>
  <xdr:twoCellAnchor editAs="oneCell">
    <xdr:from>
      <xdr:col>5</xdr:col>
      <xdr:colOff>169545</xdr:colOff>
      <xdr:row>0</xdr:row>
      <xdr:rowOff>0</xdr:rowOff>
    </xdr:from>
    <xdr:to>
      <xdr:col>5</xdr:col>
      <xdr:colOff>347980</xdr:colOff>
      <xdr:row>1</xdr:row>
      <xdr:rowOff>20955</xdr:rowOff>
    </xdr:to>
    <xdr:pic>
      <xdr:nvPicPr>
        <xdr:cNvPr id="3866" name="图片 41" descr="clipboard/drawings/NULL"/>
        <xdr:cNvPicPr>
          <a:picLocks noChangeAspect="1"/>
        </xdr:cNvPicPr>
      </xdr:nvPicPr>
      <xdr:blipFill>
        <a:blip r:embed="rId1" r:link="rId2"/>
        <a:stretch>
          <a:fillRect/>
        </a:stretch>
      </xdr:blipFill>
      <xdr:spPr>
        <a:xfrm>
          <a:off x="3598545" y="0"/>
          <a:ext cx="178435" cy="468630"/>
        </a:xfrm>
        <a:prstGeom prst="rect">
          <a:avLst/>
        </a:prstGeom>
        <a:noFill/>
        <a:ln w="9525">
          <a:noFill/>
        </a:ln>
      </xdr:spPr>
    </xdr:pic>
    <xdr:clientData/>
  </xdr:twoCellAnchor>
  <xdr:twoCellAnchor editAs="oneCell">
    <xdr:from>
      <xdr:col>4</xdr:col>
      <xdr:colOff>75565</xdr:colOff>
      <xdr:row>0</xdr:row>
      <xdr:rowOff>0</xdr:rowOff>
    </xdr:from>
    <xdr:to>
      <xdr:col>4</xdr:col>
      <xdr:colOff>254000</xdr:colOff>
      <xdr:row>1</xdr:row>
      <xdr:rowOff>39370</xdr:rowOff>
    </xdr:to>
    <xdr:pic>
      <xdr:nvPicPr>
        <xdr:cNvPr id="3867" name="图片 41" descr="clipboard/drawings/NULL"/>
        <xdr:cNvPicPr>
          <a:picLocks noChangeAspect="1"/>
        </xdr:cNvPicPr>
      </xdr:nvPicPr>
      <xdr:blipFill>
        <a:blip r:embed="rId1" r:link="rId2"/>
        <a:stretch>
          <a:fillRect/>
        </a:stretch>
      </xdr:blipFill>
      <xdr:spPr>
        <a:xfrm>
          <a:off x="2818765" y="0"/>
          <a:ext cx="178435" cy="487045"/>
        </a:xfrm>
        <a:prstGeom prst="rect">
          <a:avLst/>
        </a:prstGeom>
        <a:noFill/>
        <a:ln w="9525">
          <a:noFill/>
        </a:ln>
      </xdr:spPr>
    </xdr:pic>
    <xdr:clientData/>
  </xdr:twoCellAnchor>
  <xdr:twoCellAnchor editAs="oneCell">
    <xdr:from>
      <xdr:col>5</xdr:col>
      <xdr:colOff>75565</xdr:colOff>
      <xdr:row>0</xdr:row>
      <xdr:rowOff>0</xdr:rowOff>
    </xdr:from>
    <xdr:to>
      <xdr:col>5</xdr:col>
      <xdr:colOff>254000</xdr:colOff>
      <xdr:row>1</xdr:row>
      <xdr:rowOff>39370</xdr:rowOff>
    </xdr:to>
    <xdr:pic>
      <xdr:nvPicPr>
        <xdr:cNvPr id="3868" name="图片 41" descr="clipboard/drawings/NULL"/>
        <xdr:cNvPicPr>
          <a:picLocks noChangeAspect="1"/>
        </xdr:cNvPicPr>
      </xdr:nvPicPr>
      <xdr:blipFill>
        <a:blip r:embed="rId1" r:link="rId2"/>
        <a:stretch>
          <a:fillRect/>
        </a:stretch>
      </xdr:blipFill>
      <xdr:spPr>
        <a:xfrm>
          <a:off x="3504565" y="0"/>
          <a:ext cx="178435" cy="487045"/>
        </a:xfrm>
        <a:prstGeom prst="rect">
          <a:avLst/>
        </a:prstGeom>
        <a:noFill/>
        <a:ln w="9525">
          <a:noFill/>
        </a:ln>
      </xdr:spPr>
    </xdr:pic>
    <xdr:clientData/>
  </xdr:twoCellAnchor>
  <xdr:twoCellAnchor editAs="oneCell">
    <xdr:from>
      <xdr:col>23</xdr:col>
      <xdr:colOff>0</xdr:colOff>
      <xdr:row>0</xdr:row>
      <xdr:rowOff>0</xdr:rowOff>
    </xdr:from>
    <xdr:to>
      <xdr:col>23</xdr:col>
      <xdr:colOff>179705</xdr:colOff>
      <xdr:row>0</xdr:row>
      <xdr:rowOff>182880</xdr:rowOff>
    </xdr:to>
    <xdr:pic>
      <xdr:nvPicPr>
        <xdr:cNvPr id="3872" name="图片 41" descr="clipboard/drawings/NULL"/>
        <xdr:cNvPicPr>
          <a:picLocks noChangeAspect="1"/>
        </xdr:cNvPicPr>
      </xdr:nvPicPr>
      <xdr:blipFill>
        <a:blip r:embed="rId1" r:link="rId2"/>
        <a:stretch>
          <a:fillRect/>
        </a:stretch>
      </xdr:blipFill>
      <xdr:spPr>
        <a:xfrm>
          <a:off x="18392775" y="0"/>
          <a:ext cx="179705" cy="182880"/>
        </a:xfrm>
        <a:prstGeom prst="rect">
          <a:avLst/>
        </a:prstGeom>
        <a:noFill/>
        <a:ln w="9525">
          <a:noFill/>
        </a:ln>
      </xdr:spPr>
    </xdr:pic>
    <xdr:clientData/>
  </xdr:twoCellAnchor>
  <xdr:twoCellAnchor editAs="oneCell">
    <xdr:from>
      <xdr:col>23</xdr:col>
      <xdr:colOff>0</xdr:colOff>
      <xdr:row>0</xdr:row>
      <xdr:rowOff>0</xdr:rowOff>
    </xdr:from>
    <xdr:to>
      <xdr:col>23</xdr:col>
      <xdr:colOff>179705</xdr:colOff>
      <xdr:row>0</xdr:row>
      <xdr:rowOff>182245</xdr:rowOff>
    </xdr:to>
    <xdr:pic>
      <xdr:nvPicPr>
        <xdr:cNvPr id="3874" name="图片 41" descr="clipboard/drawings/NULL"/>
        <xdr:cNvPicPr>
          <a:picLocks noChangeAspect="1"/>
        </xdr:cNvPicPr>
      </xdr:nvPicPr>
      <xdr:blipFill>
        <a:blip r:embed="rId1" r:link="rId2"/>
        <a:stretch>
          <a:fillRect/>
        </a:stretch>
      </xdr:blipFill>
      <xdr:spPr>
        <a:xfrm>
          <a:off x="18392775" y="0"/>
          <a:ext cx="179705" cy="182245"/>
        </a:xfrm>
        <a:prstGeom prst="rect">
          <a:avLst/>
        </a:prstGeom>
        <a:noFill/>
        <a:ln w="9525">
          <a:noFill/>
        </a:ln>
      </xdr:spPr>
    </xdr:pic>
    <xdr:clientData/>
  </xdr:twoCellAnchor>
  <xdr:twoCellAnchor editAs="oneCell">
    <xdr:from>
      <xdr:col>23</xdr:col>
      <xdr:colOff>0</xdr:colOff>
      <xdr:row>0</xdr:row>
      <xdr:rowOff>0</xdr:rowOff>
    </xdr:from>
    <xdr:to>
      <xdr:col>23</xdr:col>
      <xdr:colOff>178435</xdr:colOff>
      <xdr:row>0</xdr:row>
      <xdr:rowOff>187325</xdr:rowOff>
    </xdr:to>
    <xdr:pic>
      <xdr:nvPicPr>
        <xdr:cNvPr id="3908" name="图片 41" descr="clipboard/drawings/NULL"/>
        <xdr:cNvPicPr>
          <a:picLocks noChangeAspect="1"/>
        </xdr:cNvPicPr>
      </xdr:nvPicPr>
      <xdr:blipFill>
        <a:blip r:embed="rId1" r:link="rId2"/>
        <a:stretch>
          <a:fillRect/>
        </a:stretch>
      </xdr:blipFill>
      <xdr:spPr>
        <a:xfrm>
          <a:off x="18392775" y="0"/>
          <a:ext cx="178435" cy="187325"/>
        </a:xfrm>
        <a:prstGeom prst="rect">
          <a:avLst/>
        </a:prstGeom>
        <a:noFill/>
        <a:ln w="9525">
          <a:noFill/>
        </a:ln>
      </xdr:spPr>
    </xdr:pic>
    <xdr:clientData/>
  </xdr:twoCellAnchor>
  <xdr:twoCellAnchor editAs="oneCell">
    <xdr:from>
      <xdr:col>22</xdr:col>
      <xdr:colOff>0</xdr:colOff>
      <xdr:row>71</xdr:row>
      <xdr:rowOff>0</xdr:rowOff>
    </xdr:from>
    <xdr:to>
      <xdr:col>22</xdr:col>
      <xdr:colOff>179705</xdr:colOff>
      <xdr:row>71</xdr:row>
      <xdr:rowOff>182880</xdr:rowOff>
    </xdr:to>
    <xdr:pic>
      <xdr:nvPicPr>
        <xdr:cNvPr id="4088" name="图片 41" descr="clipboard/drawings/NULL"/>
        <xdr:cNvPicPr>
          <a:picLocks noChangeAspect="1"/>
        </xdr:cNvPicPr>
      </xdr:nvPicPr>
      <xdr:blipFill>
        <a:blip r:embed="rId1" r:link="rId2"/>
        <a:stretch>
          <a:fillRect/>
        </a:stretch>
      </xdr:blipFill>
      <xdr:spPr>
        <a:xfrm>
          <a:off x="17706975" y="136013825"/>
          <a:ext cx="179705" cy="182880"/>
        </a:xfrm>
        <a:prstGeom prst="rect">
          <a:avLst/>
        </a:prstGeom>
        <a:noFill/>
        <a:ln w="9525">
          <a:noFill/>
        </a:ln>
      </xdr:spPr>
    </xdr:pic>
    <xdr:clientData/>
  </xdr:twoCellAnchor>
  <xdr:twoCellAnchor editAs="oneCell">
    <xdr:from>
      <xdr:col>22</xdr:col>
      <xdr:colOff>0</xdr:colOff>
      <xdr:row>71</xdr:row>
      <xdr:rowOff>0</xdr:rowOff>
    </xdr:from>
    <xdr:to>
      <xdr:col>22</xdr:col>
      <xdr:colOff>179705</xdr:colOff>
      <xdr:row>71</xdr:row>
      <xdr:rowOff>182245</xdr:rowOff>
    </xdr:to>
    <xdr:pic>
      <xdr:nvPicPr>
        <xdr:cNvPr id="4090" name="图片 41" descr="clipboard/drawings/NULL"/>
        <xdr:cNvPicPr>
          <a:picLocks noChangeAspect="1"/>
        </xdr:cNvPicPr>
      </xdr:nvPicPr>
      <xdr:blipFill>
        <a:blip r:embed="rId1" r:link="rId2"/>
        <a:stretch>
          <a:fillRect/>
        </a:stretch>
      </xdr:blipFill>
      <xdr:spPr>
        <a:xfrm>
          <a:off x="17706975" y="136013825"/>
          <a:ext cx="179705" cy="182245"/>
        </a:xfrm>
        <a:prstGeom prst="rect">
          <a:avLst/>
        </a:prstGeom>
        <a:noFill/>
        <a:ln w="9525">
          <a:noFill/>
        </a:ln>
      </xdr:spPr>
    </xdr:pic>
    <xdr:clientData/>
  </xdr:twoCellAnchor>
  <xdr:twoCellAnchor editAs="oneCell">
    <xdr:from>
      <xdr:col>22</xdr:col>
      <xdr:colOff>0</xdr:colOff>
      <xdr:row>77</xdr:row>
      <xdr:rowOff>0</xdr:rowOff>
    </xdr:from>
    <xdr:to>
      <xdr:col>22</xdr:col>
      <xdr:colOff>179705</xdr:colOff>
      <xdr:row>77</xdr:row>
      <xdr:rowOff>182880</xdr:rowOff>
    </xdr:to>
    <xdr:pic>
      <xdr:nvPicPr>
        <xdr:cNvPr id="4328" name="图片 41" descr="clipboard/drawings/NULL"/>
        <xdr:cNvPicPr>
          <a:picLocks noChangeAspect="1"/>
        </xdr:cNvPicPr>
      </xdr:nvPicPr>
      <xdr:blipFill>
        <a:blip r:embed="rId1" r:link="rId2"/>
        <a:stretch>
          <a:fillRect/>
        </a:stretch>
      </xdr:blipFill>
      <xdr:spPr>
        <a:xfrm>
          <a:off x="17706975" y="147500975"/>
          <a:ext cx="179705" cy="182880"/>
        </a:xfrm>
        <a:prstGeom prst="rect">
          <a:avLst/>
        </a:prstGeom>
        <a:noFill/>
        <a:ln w="9525">
          <a:noFill/>
        </a:ln>
      </xdr:spPr>
    </xdr:pic>
    <xdr:clientData/>
  </xdr:twoCellAnchor>
  <xdr:twoCellAnchor editAs="oneCell">
    <xdr:from>
      <xdr:col>22</xdr:col>
      <xdr:colOff>0</xdr:colOff>
      <xdr:row>77</xdr:row>
      <xdr:rowOff>0</xdr:rowOff>
    </xdr:from>
    <xdr:to>
      <xdr:col>22</xdr:col>
      <xdr:colOff>179705</xdr:colOff>
      <xdr:row>77</xdr:row>
      <xdr:rowOff>182245</xdr:rowOff>
    </xdr:to>
    <xdr:pic>
      <xdr:nvPicPr>
        <xdr:cNvPr id="4330" name="图片 41" descr="clipboard/drawings/NULL"/>
        <xdr:cNvPicPr>
          <a:picLocks noChangeAspect="1"/>
        </xdr:cNvPicPr>
      </xdr:nvPicPr>
      <xdr:blipFill>
        <a:blip r:embed="rId1" r:link="rId2"/>
        <a:stretch>
          <a:fillRect/>
        </a:stretch>
      </xdr:blipFill>
      <xdr:spPr>
        <a:xfrm>
          <a:off x="17706975" y="147500975"/>
          <a:ext cx="179705" cy="182245"/>
        </a:xfrm>
        <a:prstGeom prst="rect">
          <a:avLst/>
        </a:prstGeom>
        <a:noFill/>
        <a:ln w="9525">
          <a:noFill/>
        </a:ln>
      </xdr:spPr>
    </xdr:pic>
    <xdr:clientData/>
  </xdr:twoCellAnchor>
  <xdr:twoCellAnchor editAs="oneCell">
    <xdr:from>
      <xdr:col>24</xdr:col>
      <xdr:colOff>0</xdr:colOff>
      <xdr:row>53</xdr:row>
      <xdr:rowOff>0</xdr:rowOff>
    </xdr:from>
    <xdr:to>
      <xdr:col>24</xdr:col>
      <xdr:colOff>179705</xdr:colOff>
      <xdr:row>53</xdr:row>
      <xdr:rowOff>182880</xdr:rowOff>
    </xdr:to>
    <xdr:pic>
      <xdr:nvPicPr>
        <xdr:cNvPr id="4346" name="图片 41" descr="clipboard/drawings/NULL"/>
        <xdr:cNvPicPr>
          <a:picLocks noChangeAspect="1"/>
        </xdr:cNvPicPr>
      </xdr:nvPicPr>
      <xdr:blipFill>
        <a:blip r:embed="rId1" r:link="rId2"/>
        <a:stretch>
          <a:fillRect/>
        </a:stretch>
      </xdr:blipFill>
      <xdr:spPr>
        <a:xfrm>
          <a:off x="20907375" y="105413175"/>
          <a:ext cx="179705" cy="182880"/>
        </a:xfrm>
        <a:prstGeom prst="rect">
          <a:avLst/>
        </a:prstGeom>
        <a:noFill/>
        <a:ln w="9525">
          <a:noFill/>
        </a:ln>
      </xdr:spPr>
    </xdr:pic>
    <xdr:clientData/>
  </xdr:twoCellAnchor>
  <xdr:twoCellAnchor editAs="oneCell">
    <xdr:from>
      <xdr:col>24</xdr:col>
      <xdr:colOff>0</xdr:colOff>
      <xdr:row>53</xdr:row>
      <xdr:rowOff>0</xdr:rowOff>
    </xdr:from>
    <xdr:to>
      <xdr:col>24</xdr:col>
      <xdr:colOff>179705</xdr:colOff>
      <xdr:row>53</xdr:row>
      <xdr:rowOff>182245</xdr:rowOff>
    </xdr:to>
    <xdr:pic>
      <xdr:nvPicPr>
        <xdr:cNvPr id="4348" name="图片 41" descr="clipboard/drawings/NULL"/>
        <xdr:cNvPicPr>
          <a:picLocks noChangeAspect="1"/>
        </xdr:cNvPicPr>
      </xdr:nvPicPr>
      <xdr:blipFill>
        <a:blip r:embed="rId1" r:link="rId2"/>
        <a:stretch>
          <a:fillRect/>
        </a:stretch>
      </xdr:blipFill>
      <xdr:spPr>
        <a:xfrm>
          <a:off x="20907375" y="105413175"/>
          <a:ext cx="179705" cy="182245"/>
        </a:xfrm>
        <a:prstGeom prst="rect">
          <a:avLst/>
        </a:prstGeom>
        <a:noFill/>
        <a:ln w="9525">
          <a:noFill/>
        </a:ln>
      </xdr:spPr>
    </xdr:pic>
    <xdr:clientData/>
  </xdr:twoCellAnchor>
  <xdr:twoCellAnchor editAs="oneCell">
    <xdr:from>
      <xdr:col>24</xdr:col>
      <xdr:colOff>0</xdr:colOff>
      <xdr:row>53</xdr:row>
      <xdr:rowOff>0</xdr:rowOff>
    </xdr:from>
    <xdr:to>
      <xdr:col>24</xdr:col>
      <xdr:colOff>178435</xdr:colOff>
      <xdr:row>53</xdr:row>
      <xdr:rowOff>187325</xdr:rowOff>
    </xdr:to>
    <xdr:pic>
      <xdr:nvPicPr>
        <xdr:cNvPr id="4382" name="图片 41" descr="clipboard/drawings/NULL"/>
        <xdr:cNvPicPr>
          <a:picLocks noChangeAspect="1"/>
        </xdr:cNvPicPr>
      </xdr:nvPicPr>
      <xdr:blipFill>
        <a:blip r:embed="rId1" r:link="rId2"/>
        <a:stretch>
          <a:fillRect/>
        </a:stretch>
      </xdr:blipFill>
      <xdr:spPr>
        <a:xfrm>
          <a:off x="20907375" y="105413175"/>
          <a:ext cx="178435" cy="187325"/>
        </a:xfrm>
        <a:prstGeom prst="rect">
          <a:avLst/>
        </a:prstGeom>
        <a:noFill/>
        <a:ln w="9525">
          <a:noFill/>
        </a:ln>
      </xdr:spPr>
    </xdr:pic>
    <xdr:clientData/>
  </xdr:twoCellAnchor>
  <xdr:twoCellAnchor editAs="oneCell">
    <xdr:from>
      <xdr:col>24</xdr:col>
      <xdr:colOff>0</xdr:colOff>
      <xdr:row>55</xdr:row>
      <xdr:rowOff>0</xdr:rowOff>
    </xdr:from>
    <xdr:to>
      <xdr:col>24</xdr:col>
      <xdr:colOff>179705</xdr:colOff>
      <xdr:row>55</xdr:row>
      <xdr:rowOff>182880</xdr:rowOff>
    </xdr:to>
    <xdr:pic>
      <xdr:nvPicPr>
        <xdr:cNvPr id="4400" name="图片 41" descr="clipboard/drawings/NULL"/>
        <xdr:cNvPicPr>
          <a:picLocks noChangeAspect="1"/>
        </xdr:cNvPicPr>
      </xdr:nvPicPr>
      <xdr:blipFill>
        <a:blip r:embed="rId1" r:link="rId2"/>
        <a:stretch>
          <a:fillRect/>
        </a:stretch>
      </xdr:blipFill>
      <xdr:spPr>
        <a:xfrm>
          <a:off x="20907375" y="108327825"/>
          <a:ext cx="179705" cy="182880"/>
        </a:xfrm>
        <a:prstGeom prst="rect">
          <a:avLst/>
        </a:prstGeom>
        <a:noFill/>
        <a:ln w="9525">
          <a:noFill/>
        </a:ln>
      </xdr:spPr>
    </xdr:pic>
    <xdr:clientData/>
  </xdr:twoCellAnchor>
  <xdr:twoCellAnchor editAs="oneCell">
    <xdr:from>
      <xdr:col>24</xdr:col>
      <xdr:colOff>0</xdr:colOff>
      <xdr:row>55</xdr:row>
      <xdr:rowOff>0</xdr:rowOff>
    </xdr:from>
    <xdr:to>
      <xdr:col>24</xdr:col>
      <xdr:colOff>179705</xdr:colOff>
      <xdr:row>55</xdr:row>
      <xdr:rowOff>182245</xdr:rowOff>
    </xdr:to>
    <xdr:pic>
      <xdr:nvPicPr>
        <xdr:cNvPr id="4402" name="图片 41" descr="clipboard/drawings/NULL"/>
        <xdr:cNvPicPr>
          <a:picLocks noChangeAspect="1"/>
        </xdr:cNvPicPr>
      </xdr:nvPicPr>
      <xdr:blipFill>
        <a:blip r:embed="rId1" r:link="rId2"/>
        <a:stretch>
          <a:fillRect/>
        </a:stretch>
      </xdr:blipFill>
      <xdr:spPr>
        <a:xfrm>
          <a:off x="20907375" y="108327825"/>
          <a:ext cx="179705" cy="182245"/>
        </a:xfrm>
        <a:prstGeom prst="rect">
          <a:avLst/>
        </a:prstGeom>
        <a:noFill/>
        <a:ln w="9525">
          <a:noFill/>
        </a:ln>
      </xdr:spPr>
    </xdr:pic>
    <xdr:clientData/>
  </xdr:twoCellAnchor>
  <xdr:twoCellAnchor editAs="oneCell">
    <xdr:from>
      <xdr:col>24</xdr:col>
      <xdr:colOff>0</xdr:colOff>
      <xdr:row>55</xdr:row>
      <xdr:rowOff>0</xdr:rowOff>
    </xdr:from>
    <xdr:to>
      <xdr:col>24</xdr:col>
      <xdr:colOff>178435</xdr:colOff>
      <xdr:row>55</xdr:row>
      <xdr:rowOff>187325</xdr:rowOff>
    </xdr:to>
    <xdr:pic>
      <xdr:nvPicPr>
        <xdr:cNvPr id="4436" name="图片 41" descr="clipboard/drawings/NULL"/>
        <xdr:cNvPicPr>
          <a:picLocks noChangeAspect="1"/>
        </xdr:cNvPicPr>
      </xdr:nvPicPr>
      <xdr:blipFill>
        <a:blip r:embed="rId1" r:link="rId2"/>
        <a:stretch>
          <a:fillRect/>
        </a:stretch>
      </xdr:blipFill>
      <xdr:spPr>
        <a:xfrm>
          <a:off x="20907375" y="108327825"/>
          <a:ext cx="178435" cy="187325"/>
        </a:xfrm>
        <a:prstGeom prst="rect">
          <a:avLst/>
        </a:prstGeom>
        <a:noFill/>
        <a:ln w="9525">
          <a:noFill/>
        </a:ln>
      </xdr:spPr>
    </xdr:pic>
    <xdr:clientData/>
  </xdr:twoCellAnchor>
  <xdr:twoCellAnchor editAs="oneCell">
    <xdr:from>
      <xdr:col>24</xdr:col>
      <xdr:colOff>0</xdr:colOff>
      <xdr:row>54</xdr:row>
      <xdr:rowOff>0</xdr:rowOff>
    </xdr:from>
    <xdr:to>
      <xdr:col>24</xdr:col>
      <xdr:colOff>179705</xdr:colOff>
      <xdr:row>54</xdr:row>
      <xdr:rowOff>182880</xdr:rowOff>
    </xdr:to>
    <xdr:pic>
      <xdr:nvPicPr>
        <xdr:cNvPr id="4562" name="图片 41" descr="clipboard/drawings/NULL"/>
        <xdr:cNvPicPr>
          <a:picLocks noChangeAspect="1"/>
        </xdr:cNvPicPr>
      </xdr:nvPicPr>
      <xdr:blipFill>
        <a:blip r:embed="rId1" r:link="rId2"/>
        <a:stretch>
          <a:fillRect/>
        </a:stretch>
      </xdr:blipFill>
      <xdr:spPr>
        <a:xfrm>
          <a:off x="20907375" y="106956225"/>
          <a:ext cx="179705" cy="182880"/>
        </a:xfrm>
        <a:prstGeom prst="rect">
          <a:avLst/>
        </a:prstGeom>
        <a:noFill/>
        <a:ln w="9525">
          <a:noFill/>
        </a:ln>
      </xdr:spPr>
    </xdr:pic>
    <xdr:clientData/>
  </xdr:twoCellAnchor>
  <xdr:twoCellAnchor editAs="oneCell">
    <xdr:from>
      <xdr:col>24</xdr:col>
      <xdr:colOff>0</xdr:colOff>
      <xdr:row>54</xdr:row>
      <xdr:rowOff>0</xdr:rowOff>
    </xdr:from>
    <xdr:to>
      <xdr:col>24</xdr:col>
      <xdr:colOff>179705</xdr:colOff>
      <xdr:row>54</xdr:row>
      <xdr:rowOff>182245</xdr:rowOff>
    </xdr:to>
    <xdr:pic>
      <xdr:nvPicPr>
        <xdr:cNvPr id="4564" name="图片 41" descr="clipboard/drawings/NULL"/>
        <xdr:cNvPicPr>
          <a:picLocks noChangeAspect="1"/>
        </xdr:cNvPicPr>
      </xdr:nvPicPr>
      <xdr:blipFill>
        <a:blip r:embed="rId1" r:link="rId2"/>
        <a:stretch>
          <a:fillRect/>
        </a:stretch>
      </xdr:blipFill>
      <xdr:spPr>
        <a:xfrm>
          <a:off x="20907375" y="106956225"/>
          <a:ext cx="179705" cy="182245"/>
        </a:xfrm>
        <a:prstGeom prst="rect">
          <a:avLst/>
        </a:prstGeom>
        <a:noFill/>
        <a:ln w="9525">
          <a:noFill/>
        </a:ln>
      </xdr:spPr>
    </xdr:pic>
    <xdr:clientData/>
  </xdr:twoCellAnchor>
  <xdr:twoCellAnchor editAs="oneCell">
    <xdr:from>
      <xdr:col>24</xdr:col>
      <xdr:colOff>0</xdr:colOff>
      <xdr:row>54</xdr:row>
      <xdr:rowOff>0</xdr:rowOff>
    </xdr:from>
    <xdr:to>
      <xdr:col>24</xdr:col>
      <xdr:colOff>178435</xdr:colOff>
      <xdr:row>54</xdr:row>
      <xdr:rowOff>187325</xdr:rowOff>
    </xdr:to>
    <xdr:pic>
      <xdr:nvPicPr>
        <xdr:cNvPr id="4598" name="图片 41" descr="clipboard/drawings/NULL"/>
        <xdr:cNvPicPr>
          <a:picLocks noChangeAspect="1"/>
        </xdr:cNvPicPr>
      </xdr:nvPicPr>
      <xdr:blipFill>
        <a:blip r:embed="rId1" r:link="rId2"/>
        <a:stretch>
          <a:fillRect/>
        </a:stretch>
      </xdr:blipFill>
      <xdr:spPr>
        <a:xfrm>
          <a:off x="20907375" y="106956225"/>
          <a:ext cx="178435" cy="187325"/>
        </a:xfrm>
        <a:prstGeom prst="rect">
          <a:avLst/>
        </a:prstGeom>
        <a:noFill/>
        <a:ln w="9525">
          <a:noFill/>
        </a:ln>
      </xdr:spPr>
    </xdr:pic>
    <xdr:clientData/>
  </xdr:twoCellAnchor>
  <xdr:twoCellAnchor editAs="oneCell">
    <xdr:from>
      <xdr:col>24</xdr:col>
      <xdr:colOff>0</xdr:colOff>
      <xdr:row>81</xdr:row>
      <xdr:rowOff>0</xdr:rowOff>
    </xdr:from>
    <xdr:to>
      <xdr:col>24</xdr:col>
      <xdr:colOff>179705</xdr:colOff>
      <xdr:row>81</xdr:row>
      <xdr:rowOff>182880</xdr:rowOff>
    </xdr:to>
    <xdr:pic>
      <xdr:nvPicPr>
        <xdr:cNvPr id="4886" name="图片 41" descr="clipboard/drawings/NULL"/>
        <xdr:cNvPicPr>
          <a:picLocks noChangeAspect="1"/>
        </xdr:cNvPicPr>
      </xdr:nvPicPr>
      <xdr:blipFill>
        <a:blip r:embed="rId1" r:link="rId2"/>
        <a:stretch>
          <a:fillRect/>
        </a:stretch>
      </xdr:blipFill>
      <xdr:spPr>
        <a:xfrm>
          <a:off x="20907375" y="153330275"/>
          <a:ext cx="179705" cy="182880"/>
        </a:xfrm>
        <a:prstGeom prst="rect">
          <a:avLst/>
        </a:prstGeom>
        <a:noFill/>
        <a:ln w="9525">
          <a:noFill/>
        </a:ln>
      </xdr:spPr>
    </xdr:pic>
    <xdr:clientData/>
  </xdr:twoCellAnchor>
  <xdr:twoCellAnchor editAs="oneCell">
    <xdr:from>
      <xdr:col>24</xdr:col>
      <xdr:colOff>0</xdr:colOff>
      <xdr:row>81</xdr:row>
      <xdr:rowOff>0</xdr:rowOff>
    </xdr:from>
    <xdr:to>
      <xdr:col>24</xdr:col>
      <xdr:colOff>179705</xdr:colOff>
      <xdr:row>81</xdr:row>
      <xdr:rowOff>182245</xdr:rowOff>
    </xdr:to>
    <xdr:pic>
      <xdr:nvPicPr>
        <xdr:cNvPr id="4888" name="图片 41" descr="clipboard/drawings/NULL"/>
        <xdr:cNvPicPr>
          <a:picLocks noChangeAspect="1"/>
        </xdr:cNvPicPr>
      </xdr:nvPicPr>
      <xdr:blipFill>
        <a:blip r:embed="rId1" r:link="rId2"/>
        <a:stretch>
          <a:fillRect/>
        </a:stretch>
      </xdr:blipFill>
      <xdr:spPr>
        <a:xfrm>
          <a:off x="20907375" y="153330275"/>
          <a:ext cx="179705" cy="182245"/>
        </a:xfrm>
        <a:prstGeom prst="rect">
          <a:avLst/>
        </a:prstGeom>
        <a:noFill/>
        <a:ln w="9525">
          <a:noFill/>
        </a:ln>
      </xdr:spPr>
    </xdr:pic>
    <xdr:clientData/>
  </xdr:twoCellAnchor>
  <xdr:twoCellAnchor editAs="oneCell">
    <xdr:from>
      <xdr:col>24</xdr:col>
      <xdr:colOff>0</xdr:colOff>
      <xdr:row>81</xdr:row>
      <xdr:rowOff>0</xdr:rowOff>
    </xdr:from>
    <xdr:to>
      <xdr:col>24</xdr:col>
      <xdr:colOff>178435</xdr:colOff>
      <xdr:row>81</xdr:row>
      <xdr:rowOff>187325</xdr:rowOff>
    </xdr:to>
    <xdr:pic>
      <xdr:nvPicPr>
        <xdr:cNvPr id="4922" name="图片 41" descr="clipboard/drawings/NULL"/>
        <xdr:cNvPicPr>
          <a:picLocks noChangeAspect="1"/>
        </xdr:cNvPicPr>
      </xdr:nvPicPr>
      <xdr:blipFill>
        <a:blip r:embed="rId1" r:link="rId2"/>
        <a:stretch>
          <a:fillRect/>
        </a:stretch>
      </xdr:blipFill>
      <xdr:spPr>
        <a:xfrm>
          <a:off x="20907375" y="153330275"/>
          <a:ext cx="178435" cy="187325"/>
        </a:xfrm>
        <a:prstGeom prst="rect">
          <a:avLst/>
        </a:prstGeom>
        <a:noFill/>
        <a:ln w="9525">
          <a:noFill/>
        </a:ln>
      </xdr:spPr>
    </xdr:pic>
    <xdr:clientData/>
  </xdr:twoCellAnchor>
  <xdr:twoCellAnchor editAs="oneCell">
    <xdr:from>
      <xdr:col>4</xdr:col>
      <xdr:colOff>75565</xdr:colOff>
      <xdr:row>15</xdr:row>
      <xdr:rowOff>0</xdr:rowOff>
    </xdr:from>
    <xdr:to>
      <xdr:col>4</xdr:col>
      <xdr:colOff>254000</xdr:colOff>
      <xdr:row>15</xdr:row>
      <xdr:rowOff>483870</xdr:rowOff>
    </xdr:to>
    <xdr:pic>
      <xdr:nvPicPr>
        <xdr:cNvPr id="5894" name="图片 41" descr="clipboard/drawings/NULL"/>
        <xdr:cNvPicPr>
          <a:picLocks noChangeAspect="1"/>
        </xdr:cNvPicPr>
      </xdr:nvPicPr>
      <xdr:blipFill>
        <a:blip r:embed="rId1" r:link="rId2"/>
        <a:stretch>
          <a:fillRect/>
        </a:stretch>
      </xdr:blipFill>
      <xdr:spPr>
        <a:xfrm>
          <a:off x="2818765" y="20545425"/>
          <a:ext cx="178435" cy="483870"/>
        </a:xfrm>
        <a:prstGeom prst="rect">
          <a:avLst/>
        </a:prstGeom>
        <a:noFill/>
        <a:ln w="9525">
          <a:noFill/>
        </a:ln>
      </xdr:spPr>
    </xdr:pic>
    <xdr:clientData/>
  </xdr:twoCellAnchor>
  <xdr:twoCellAnchor editAs="oneCell">
    <xdr:from>
      <xdr:col>5</xdr:col>
      <xdr:colOff>169545</xdr:colOff>
      <xdr:row>15</xdr:row>
      <xdr:rowOff>0</xdr:rowOff>
    </xdr:from>
    <xdr:to>
      <xdr:col>5</xdr:col>
      <xdr:colOff>347980</xdr:colOff>
      <xdr:row>15</xdr:row>
      <xdr:rowOff>464185</xdr:rowOff>
    </xdr:to>
    <xdr:pic>
      <xdr:nvPicPr>
        <xdr:cNvPr id="5898" name="图片 41" descr="clipboard/drawings/NULL"/>
        <xdr:cNvPicPr>
          <a:picLocks noChangeAspect="1"/>
        </xdr:cNvPicPr>
      </xdr:nvPicPr>
      <xdr:blipFill>
        <a:blip r:embed="rId1" r:link="rId2"/>
        <a:stretch>
          <a:fillRect/>
        </a:stretch>
      </xdr:blipFill>
      <xdr:spPr>
        <a:xfrm>
          <a:off x="3598545" y="20545425"/>
          <a:ext cx="178435" cy="464185"/>
        </a:xfrm>
        <a:prstGeom prst="rect">
          <a:avLst/>
        </a:prstGeom>
        <a:noFill/>
        <a:ln w="9525">
          <a:noFill/>
        </a:ln>
      </xdr:spPr>
    </xdr:pic>
    <xdr:clientData/>
  </xdr:twoCellAnchor>
  <xdr:twoCellAnchor editAs="oneCell">
    <xdr:from>
      <xdr:col>5</xdr:col>
      <xdr:colOff>75565</xdr:colOff>
      <xdr:row>15</xdr:row>
      <xdr:rowOff>0</xdr:rowOff>
    </xdr:from>
    <xdr:to>
      <xdr:col>5</xdr:col>
      <xdr:colOff>254635</xdr:colOff>
      <xdr:row>15</xdr:row>
      <xdr:rowOff>483870</xdr:rowOff>
    </xdr:to>
    <xdr:pic>
      <xdr:nvPicPr>
        <xdr:cNvPr id="5899" name="图片 41" descr="clipboard/drawings/NULL"/>
        <xdr:cNvPicPr>
          <a:picLocks noChangeAspect="1"/>
        </xdr:cNvPicPr>
      </xdr:nvPicPr>
      <xdr:blipFill>
        <a:blip r:embed="rId1" r:link="rId2"/>
        <a:stretch>
          <a:fillRect/>
        </a:stretch>
      </xdr:blipFill>
      <xdr:spPr>
        <a:xfrm>
          <a:off x="3504565" y="20545425"/>
          <a:ext cx="179070" cy="483870"/>
        </a:xfrm>
        <a:prstGeom prst="rect">
          <a:avLst/>
        </a:prstGeom>
        <a:noFill/>
        <a:ln w="9525">
          <a:noFill/>
        </a:ln>
      </xdr:spPr>
    </xdr:pic>
    <xdr:clientData/>
  </xdr:twoCellAnchor>
  <xdr:twoCellAnchor editAs="oneCell">
    <xdr:from>
      <xdr:col>23</xdr:col>
      <xdr:colOff>0</xdr:colOff>
      <xdr:row>28</xdr:row>
      <xdr:rowOff>0</xdr:rowOff>
    </xdr:from>
    <xdr:to>
      <xdr:col>23</xdr:col>
      <xdr:colOff>179705</xdr:colOff>
      <xdr:row>28</xdr:row>
      <xdr:rowOff>184150</xdr:rowOff>
    </xdr:to>
    <xdr:pic>
      <xdr:nvPicPr>
        <xdr:cNvPr id="5906" name="图片 41" descr="clipboard/drawings/NULL"/>
        <xdr:cNvPicPr>
          <a:picLocks noChangeAspect="1"/>
        </xdr:cNvPicPr>
      </xdr:nvPicPr>
      <xdr:blipFill>
        <a:blip r:embed="rId1" r:link="rId2"/>
        <a:stretch>
          <a:fillRect/>
        </a:stretch>
      </xdr:blipFill>
      <xdr:spPr>
        <a:xfrm>
          <a:off x="18392775" y="45405675"/>
          <a:ext cx="179705" cy="184150"/>
        </a:xfrm>
        <a:prstGeom prst="rect">
          <a:avLst/>
        </a:prstGeom>
        <a:noFill/>
        <a:ln w="9525">
          <a:noFill/>
        </a:ln>
      </xdr:spPr>
    </xdr:pic>
    <xdr:clientData/>
  </xdr:twoCellAnchor>
  <xdr:twoCellAnchor editAs="oneCell">
    <xdr:from>
      <xdr:col>23</xdr:col>
      <xdr:colOff>0</xdr:colOff>
      <xdr:row>15</xdr:row>
      <xdr:rowOff>0</xdr:rowOff>
    </xdr:from>
    <xdr:to>
      <xdr:col>23</xdr:col>
      <xdr:colOff>179705</xdr:colOff>
      <xdr:row>15</xdr:row>
      <xdr:rowOff>183515</xdr:rowOff>
    </xdr:to>
    <xdr:pic>
      <xdr:nvPicPr>
        <xdr:cNvPr id="5924" name="图片 41" descr="clipboard/drawings/NULL"/>
        <xdr:cNvPicPr>
          <a:picLocks noChangeAspect="1"/>
        </xdr:cNvPicPr>
      </xdr:nvPicPr>
      <xdr:blipFill>
        <a:blip r:embed="rId1" r:link="rId2"/>
        <a:stretch>
          <a:fillRect/>
        </a:stretch>
      </xdr:blipFill>
      <xdr:spPr>
        <a:xfrm>
          <a:off x="18392775" y="20545425"/>
          <a:ext cx="179705" cy="183515"/>
        </a:xfrm>
        <a:prstGeom prst="rect">
          <a:avLst/>
        </a:prstGeom>
        <a:noFill/>
        <a:ln w="9525">
          <a:noFill/>
        </a:ln>
      </xdr:spPr>
    </xdr:pic>
    <xdr:clientData/>
  </xdr:twoCellAnchor>
  <xdr:twoCellAnchor editAs="oneCell">
    <xdr:from>
      <xdr:col>23</xdr:col>
      <xdr:colOff>0</xdr:colOff>
      <xdr:row>15</xdr:row>
      <xdr:rowOff>0</xdr:rowOff>
    </xdr:from>
    <xdr:to>
      <xdr:col>23</xdr:col>
      <xdr:colOff>177165</xdr:colOff>
      <xdr:row>15</xdr:row>
      <xdr:rowOff>183515</xdr:rowOff>
    </xdr:to>
    <xdr:pic>
      <xdr:nvPicPr>
        <xdr:cNvPr id="5960" name="图片 41" descr="clipboard/drawings/NULL"/>
        <xdr:cNvPicPr>
          <a:picLocks noChangeAspect="1"/>
        </xdr:cNvPicPr>
      </xdr:nvPicPr>
      <xdr:blipFill>
        <a:blip r:embed="rId1" r:link="rId2"/>
        <a:stretch>
          <a:fillRect/>
        </a:stretch>
      </xdr:blipFill>
      <xdr:spPr>
        <a:xfrm>
          <a:off x="18392775" y="20545425"/>
          <a:ext cx="177165" cy="183515"/>
        </a:xfrm>
        <a:prstGeom prst="rect">
          <a:avLst/>
        </a:prstGeom>
        <a:noFill/>
        <a:ln w="9525">
          <a:noFill/>
        </a:ln>
      </xdr:spPr>
    </xdr:pic>
    <xdr:clientData/>
  </xdr:twoCellAnchor>
  <xdr:twoCellAnchor editAs="oneCell">
    <xdr:from>
      <xdr:col>5</xdr:col>
      <xdr:colOff>0</xdr:colOff>
      <xdr:row>43</xdr:row>
      <xdr:rowOff>0</xdr:rowOff>
    </xdr:from>
    <xdr:to>
      <xdr:col>5</xdr:col>
      <xdr:colOff>254635</xdr:colOff>
      <xdr:row>43</xdr:row>
      <xdr:rowOff>481330</xdr:rowOff>
    </xdr:to>
    <xdr:pic>
      <xdr:nvPicPr>
        <xdr:cNvPr id="2" name="图片 41" descr="clipboard/drawings/NULL"/>
        <xdr:cNvPicPr>
          <a:picLocks noChangeAspect="1"/>
        </xdr:cNvPicPr>
      </xdr:nvPicPr>
      <xdr:blipFill>
        <a:blip r:embed="rId1" r:link="rId2"/>
        <a:stretch>
          <a:fillRect/>
        </a:stretch>
      </xdr:blipFill>
      <xdr:spPr>
        <a:xfrm>
          <a:off x="3429000" y="82267425"/>
          <a:ext cx="254635" cy="481330"/>
        </a:xfrm>
        <a:prstGeom prst="rect">
          <a:avLst/>
        </a:prstGeom>
        <a:noFill/>
        <a:ln w="9525">
          <a:noFill/>
        </a:ln>
      </xdr:spPr>
    </xdr:pic>
    <xdr:clientData/>
  </xdr:twoCellAnchor>
  <xdr:twoCellAnchor editAs="oneCell">
    <xdr:from>
      <xdr:col>5</xdr:col>
      <xdr:colOff>0</xdr:colOff>
      <xdr:row>44</xdr:row>
      <xdr:rowOff>0</xdr:rowOff>
    </xdr:from>
    <xdr:to>
      <xdr:col>5</xdr:col>
      <xdr:colOff>254635</xdr:colOff>
      <xdr:row>44</xdr:row>
      <xdr:rowOff>481965</xdr:rowOff>
    </xdr:to>
    <xdr:pic>
      <xdr:nvPicPr>
        <xdr:cNvPr id="3" name="图片 41" descr="clipboard/drawings/NULL"/>
        <xdr:cNvPicPr>
          <a:picLocks noChangeAspect="1"/>
        </xdr:cNvPicPr>
      </xdr:nvPicPr>
      <xdr:blipFill>
        <a:blip r:embed="rId1" r:link="rId2"/>
        <a:stretch>
          <a:fillRect/>
        </a:stretch>
      </xdr:blipFill>
      <xdr:spPr>
        <a:xfrm>
          <a:off x="3429000" y="86039325"/>
          <a:ext cx="254635" cy="481965"/>
        </a:xfrm>
        <a:prstGeom prst="rect">
          <a:avLst/>
        </a:prstGeom>
        <a:noFill/>
        <a:ln w="9525">
          <a:noFill/>
        </a:ln>
      </xdr:spPr>
    </xdr:pic>
    <xdr:clientData/>
  </xdr:twoCellAnchor>
  <xdr:twoCellAnchor editAs="oneCell">
    <xdr:from>
      <xdr:col>5</xdr:col>
      <xdr:colOff>0</xdr:colOff>
      <xdr:row>42</xdr:row>
      <xdr:rowOff>0</xdr:rowOff>
    </xdr:from>
    <xdr:to>
      <xdr:col>5</xdr:col>
      <xdr:colOff>178435</xdr:colOff>
      <xdr:row>42</xdr:row>
      <xdr:rowOff>475615</xdr:rowOff>
    </xdr:to>
    <xdr:pic>
      <xdr:nvPicPr>
        <xdr:cNvPr id="4" name="图片 41" descr="clipboard/drawings/NULL"/>
        <xdr:cNvPicPr>
          <a:picLocks noChangeAspect="1"/>
        </xdr:cNvPicPr>
      </xdr:nvPicPr>
      <xdr:blipFill>
        <a:blip r:embed="rId1" r:link="rId2"/>
        <a:stretch>
          <a:fillRect/>
        </a:stretch>
      </xdr:blipFill>
      <xdr:spPr>
        <a:xfrm>
          <a:off x="3429000" y="79009875"/>
          <a:ext cx="178435" cy="475615"/>
        </a:xfrm>
        <a:prstGeom prst="rect">
          <a:avLst/>
        </a:prstGeom>
        <a:noFill/>
        <a:ln w="9525">
          <a:noFill/>
        </a:ln>
      </xdr:spPr>
    </xdr:pic>
    <xdr:clientData/>
  </xdr:twoCellAnchor>
  <xdr:twoCellAnchor editAs="oneCell">
    <xdr:from>
      <xdr:col>5</xdr:col>
      <xdr:colOff>169545</xdr:colOff>
      <xdr:row>42</xdr:row>
      <xdr:rowOff>0</xdr:rowOff>
    </xdr:from>
    <xdr:to>
      <xdr:col>5</xdr:col>
      <xdr:colOff>347980</xdr:colOff>
      <xdr:row>42</xdr:row>
      <xdr:rowOff>461645</xdr:rowOff>
    </xdr:to>
    <xdr:pic>
      <xdr:nvPicPr>
        <xdr:cNvPr id="5" name="图片 41" descr="clipboard/drawings/NULL"/>
        <xdr:cNvPicPr>
          <a:picLocks noChangeAspect="1"/>
        </xdr:cNvPicPr>
      </xdr:nvPicPr>
      <xdr:blipFill>
        <a:blip r:embed="rId1" r:link="rId2"/>
        <a:stretch>
          <a:fillRect/>
        </a:stretch>
      </xdr:blipFill>
      <xdr:spPr>
        <a:xfrm>
          <a:off x="3598545" y="79009875"/>
          <a:ext cx="178435" cy="461645"/>
        </a:xfrm>
        <a:prstGeom prst="rect">
          <a:avLst/>
        </a:prstGeom>
        <a:noFill/>
        <a:ln w="9525">
          <a:noFill/>
        </a:ln>
      </xdr:spPr>
    </xdr:pic>
    <xdr:clientData/>
  </xdr:twoCellAnchor>
  <xdr:twoCellAnchor editAs="oneCell">
    <xdr:from>
      <xdr:col>5</xdr:col>
      <xdr:colOff>0</xdr:colOff>
      <xdr:row>44</xdr:row>
      <xdr:rowOff>0</xdr:rowOff>
    </xdr:from>
    <xdr:to>
      <xdr:col>5</xdr:col>
      <xdr:colOff>254635</xdr:colOff>
      <xdr:row>44</xdr:row>
      <xdr:rowOff>487680</xdr:rowOff>
    </xdr:to>
    <xdr:pic>
      <xdr:nvPicPr>
        <xdr:cNvPr id="7" name="图片 41" descr="clipboard/drawings/NULL"/>
        <xdr:cNvPicPr>
          <a:picLocks noChangeAspect="1"/>
        </xdr:cNvPicPr>
      </xdr:nvPicPr>
      <xdr:blipFill>
        <a:blip r:embed="rId1" r:link="rId2"/>
        <a:stretch>
          <a:fillRect/>
        </a:stretch>
      </xdr:blipFill>
      <xdr:spPr>
        <a:xfrm>
          <a:off x="3429000" y="86039325"/>
          <a:ext cx="254635" cy="487680"/>
        </a:xfrm>
        <a:prstGeom prst="rect">
          <a:avLst/>
        </a:prstGeom>
        <a:noFill/>
        <a:ln w="9525">
          <a:noFill/>
        </a:ln>
      </xdr:spPr>
    </xdr:pic>
    <xdr:clientData/>
  </xdr:twoCellAnchor>
  <xdr:twoCellAnchor editAs="oneCell">
    <xdr:from>
      <xdr:col>5</xdr:col>
      <xdr:colOff>0</xdr:colOff>
      <xdr:row>52</xdr:row>
      <xdr:rowOff>0</xdr:rowOff>
    </xdr:from>
    <xdr:to>
      <xdr:col>5</xdr:col>
      <xdr:colOff>254635</xdr:colOff>
      <xdr:row>52</xdr:row>
      <xdr:rowOff>488315</xdr:rowOff>
    </xdr:to>
    <xdr:pic>
      <xdr:nvPicPr>
        <xdr:cNvPr id="6" name="图片 41" descr="clipboard/drawings/NULL"/>
        <xdr:cNvPicPr>
          <a:picLocks noChangeAspect="1"/>
        </xdr:cNvPicPr>
      </xdr:nvPicPr>
      <xdr:blipFill>
        <a:blip r:embed="rId1" r:link="rId2"/>
        <a:stretch>
          <a:fillRect/>
        </a:stretch>
      </xdr:blipFill>
      <xdr:spPr>
        <a:xfrm>
          <a:off x="3429000" y="104384475"/>
          <a:ext cx="254635" cy="488315"/>
        </a:xfrm>
        <a:prstGeom prst="rect">
          <a:avLst/>
        </a:prstGeom>
        <a:noFill/>
        <a:ln w="9525">
          <a:noFill/>
        </a:ln>
      </xdr:spPr>
    </xdr:pic>
    <xdr:clientData/>
  </xdr:twoCellAnchor>
  <xdr:twoCellAnchor editAs="oneCell">
    <xdr:from>
      <xdr:col>5</xdr:col>
      <xdr:colOff>169545</xdr:colOff>
      <xdr:row>52</xdr:row>
      <xdr:rowOff>0</xdr:rowOff>
    </xdr:from>
    <xdr:to>
      <xdr:col>5</xdr:col>
      <xdr:colOff>347980</xdr:colOff>
      <xdr:row>52</xdr:row>
      <xdr:rowOff>460375</xdr:rowOff>
    </xdr:to>
    <xdr:pic>
      <xdr:nvPicPr>
        <xdr:cNvPr id="9" name="图片 41" descr="clipboard/drawings/NULL"/>
        <xdr:cNvPicPr>
          <a:picLocks noChangeAspect="1"/>
        </xdr:cNvPicPr>
      </xdr:nvPicPr>
      <xdr:blipFill>
        <a:blip r:embed="rId1" r:link="rId2"/>
        <a:stretch>
          <a:fillRect/>
        </a:stretch>
      </xdr:blipFill>
      <xdr:spPr>
        <a:xfrm>
          <a:off x="3598545" y="104384475"/>
          <a:ext cx="178435" cy="460375"/>
        </a:xfrm>
        <a:prstGeom prst="rect">
          <a:avLst/>
        </a:prstGeom>
        <a:noFill/>
        <a:ln w="9525">
          <a:noFill/>
        </a:ln>
      </xdr:spPr>
    </xdr:pic>
    <xdr:clientData/>
  </xdr:twoCellAnchor>
  <xdr:twoCellAnchor editAs="oneCell">
    <xdr:from>
      <xdr:col>5</xdr:col>
      <xdr:colOff>74930</xdr:colOff>
      <xdr:row>94</xdr:row>
      <xdr:rowOff>0</xdr:rowOff>
    </xdr:from>
    <xdr:to>
      <xdr:col>5</xdr:col>
      <xdr:colOff>253365</xdr:colOff>
      <xdr:row>94</xdr:row>
      <xdr:rowOff>335280</xdr:rowOff>
    </xdr:to>
    <xdr:pic>
      <xdr:nvPicPr>
        <xdr:cNvPr id="10" name="图片 41" descr="clipboard/drawings/NULL"/>
        <xdr:cNvPicPr>
          <a:picLocks noChangeAspect="1"/>
        </xdr:cNvPicPr>
      </xdr:nvPicPr>
      <xdr:blipFill>
        <a:blip r:embed="rId1" r:link="rId2"/>
        <a:stretch>
          <a:fillRect/>
        </a:stretch>
      </xdr:blipFill>
      <xdr:spPr>
        <a:xfrm>
          <a:off x="3503930" y="175847375"/>
          <a:ext cx="178435" cy="335280"/>
        </a:xfrm>
        <a:prstGeom prst="rect">
          <a:avLst/>
        </a:prstGeom>
        <a:noFill/>
        <a:ln w="9525">
          <a:noFill/>
        </a:ln>
      </xdr:spPr>
    </xdr:pic>
    <xdr:clientData/>
  </xdr:twoCellAnchor>
  <xdr:twoCellAnchor editAs="oneCell">
    <xdr:from>
      <xdr:col>5</xdr:col>
      <xdr:colOff>168910</xdr:colOff>
      <xdr:row>94</xdr:row>
      <xdr:rowOff>0</xdr:rowOff>
    </xdr:from>
    <xdr:to>
      <xdr:col>5</xdr:col>
      <xdr:colOff>346710</xdr:colOff>
      <xdr:row>94</xdr:row>
      <xdr:rowOff>319405</xdr:rowOff>
    </xdr:to>
    <xdr:pic>
      <xdr:nvPicPr>
        <xdr:cNvPr id="11" name="图片 41" descr="clipboard/drawings/NULL"/>
        <xdr:cNvPicPr>
          <a:picLocks noChangeAspect="1"/>
        </xdr:cNvPicPr>
      </xdr:nvPicPr>
      <xdr:blipFill>
        <a:blip r:embed="rId1" r:link="rId2"/>
        <a:stretch>
          <a:fillRect/>
        </a:stretch>
      </xdr:blipFill>
      <xdr:spPr>
        <a:xfrm>
          <a:off x="3597910" y="175847375"/>
          <a:ext cx="177800" cy="319405"/>
        </a:xfrm>
        <a:prstGeom prst="rect">
          <a:avLst/>
        </a:prstGeom>
        <a:noFill/>
        <a:ln w="9525">
          <a:noFill/>
        </a:ln>
      </xdr:spPr>
    </xdr:pic>
    <xdr:clientData/>
  </xdr:twoCellAnchor>
  <xdr:twoCellAnchor editAs="oneCell">
    <xdr:from>
      <xdr:col>5</xdr:col>
      <xdr:colOff>168910</xdr:colOff>
      <xdr:row>94</xdr:row>
      <xdr:rowOff>0</xdr:rowOff>
    </xdr:from>
    <xdr:to>
      <xdr:col>5</xdr:col>
      <xdr:colOff>346710</xdr:colOff>
      <xdr:row>94</xdr:row>
      <xdr:rowOff>313690</xdr:rowOff>
    </xdr:to>
    <xdr:pic>
      <xdr:nvPicPr>
        <xdr:cNvPr id="12" name="图片 41" descr="clipboard/drawings/NULL"/>
        <xdr:cNvPicPr>
          <a:picLocks noChangeAspect="1"/>
        </xdr:cNvPicPr>
      </xdr:nvPicPr>
      <xdr:blipFill>
        <a:blip r:embed="rId1" r:link="rId2"/>
        <a:stretch>
          <a:fillRect/>
        </a:stretch>
      </xdr:blipFill>
      <xdr:spPr>
        <a:xfrm>
          <a:off x="3597910" y="175847375"/>
          <a:ext cx="177800" cy="313690"/>
        </a:xfrm>
        <a:prstGeom prst="rect">
          <a:avLst/>
        </a:prstGeom>
        <a:noFill/>
        <a:ln w="9525">
          <a:noFill/>
        </a:ln>
      </xdr:spPr>
    </xdr:pic>
    <xdr:clientData/>
  </xdr:twoCellAnchor>
  <xdr:twoCellAnchor editAs="oneCell">
    <xdr:from>
      <xdr:col>5</xdr:col>
      <xdr:colOff>142875</xdr:colOff>
      <xdr:row>94</xdr:row>
      <xdr:rowOff>0</xdr:rowOff>
    </xdr:from>
    <xdr:to>
      <xdr:col>5</xdr:col>
      <xdr:colOff>321310</xdr:colOff>
      <xdr:row>94</xdr:row>
      <xdr:rowOff>337820</xdr:rowOff>
    </xdr:to>
    <xdr:pic>
      <xdr:nvPicPr>
        <xdr:cNvPr id="13" name="图片 41" descr="clipboard/drawings/NULL"/>
        <xdr:cNvPicPr>
          <a:picLocks noChangeAspect="1"/>
        </xdr:cNvPicPr>
      </xdr:nvPicPr>
      <xdr:blipFill>
        <a:blip r:embed="rId1" r:link="rId2"/>
        <a:stretch>
          <a:fillRect/>
        </a:stretch>
      </xdr:blipFill>
      <xdr:spPr>
        <a:xfrm>
          <a:off x="3571875" y="175847375"/>
          <a:ext cx="178435" cy="337820"/>
        </a:xfrm>
        <a:prstGeom prst="rect">
          <a:avLst/>
        </a:prstGeom>
        <a:noFill/>
        <a:ln w="9525">
          <a:noFill/>
        </a:ln>
      </xdr:spPr>
    </xdr:pic>
    <xdr:clientData/>
  </xdr:twoCellAnchor>
  <xdr:twoCellAnchor editAs="oneCell">
    <xdr:from>
      <xdr:col>5</xdr:col>
      <xdr:colOff>74930</xdr:colOff>
      <xdr:row>94</xdr:row>
      <xdr:rowOff>0</xdr:rowOff>
    </xdr:from>
    <xdr:to>
      <xdr:col>5</xdr:col>
      <xdr:colOff>253365</xdr:colOff>
      <xdr:row>94</xdr:row>
      <xdr:rowOff>481330</xdr:rowOff>
    </xdr:to>
    <xdr:pic>
      <xdr:nvPicPr>
        <xdr:cNvPr id="14" name="图片 41" descr="clipboard/drawings/NULL"/>
        <xdr:cNvPicPr>
          <a:picLocks noChangeAspect="1"/>
        </xdr:cNvPicPr>
      </xdr:nvPicPr>
      <xdr:blipFill>
        <a:blip r:embed="rId1" r:link="rId2"/>
        <a:stretch>
          <a:fillRect/>
        </a:stretch>
      </xdr:blipFill>
      <xdr:spPr>
        <a:xfrm>
          <a:off x="3503930" y="175847375"/>
          <a:ext cx="178435" cy="481330"/>
        </a:xfrm>
        <a:prstGeom prst="rect">
          <a:avLst/>
        </a:prstGeom>
        <a:noFill/>
        <a:ln w="9525">
          <a:noFill/>
        </a:ln>
      </xdr:spPr>
    </xdr:pic>
    <xdr:clientData/>
  </xdr:twoCellAnchor>
  <xdr:twoCellAnchor editAs="oneCell">
    <xdr:from>
      <xdr:col>5</xdr:col>
      <xdr:colOff>168910</xdr:colOff>
      <xdr:row>94</xdr:row>
      <xdr:rowOff>0</xdr:rowOff>
    </xdr:from>
    <xdr:to>
      <xdr:col>5</xdr:col>
      <xdr:colOff>346710</xdr:colOff>
      <xdr:row>94</xdr:row>
      <xdr:rowOff>318135</xdr:rowOff>
    </xdr:to>
    <xdr:pic>
      <xdr:nvPicPr>
        <xdr:cNvPr id="15" name="图片 41" descr="clipboard/drawings/NULL"/>
        <xdr:cNvPicPr>
          <a:picLocks noChangeAspect="1"/>
        </xdr:cNvPicPr>
      </xdr:nvPicPr>
      <xdr:blipFill>
        <a:blip r:embed="rId1" r:link="rId2"/>
        <a:stretch>
          <a:fillRect/>
        </a:stretch>
      </xdr:blipFill>
      <xdr:spPr>
        <a:xfrm>
          <a:off x="3597910" y="175847375"/>
          <a:ext cx="177800" cy="318135"/>
        </a:xfrm>
        <a:prstGeom prst="rect">
          <a:avLst/>
        </a:prstGeom>
        <a:noFill/>
        <a:ln w="9525">
          <a:noFill/>
        </a:ln>
      </xdr:spPr>
    </xdr:pic>
    <xdr:clientData/>
  </xdr:twoCellAnchor>
  <xdr:twoCellAnchor editAs="oneCell">
    <xdr:from>
      <xdr:col>5</xdr:col>
      <xdr:colOff>74930</xdr:colOff>
      <xdr:row>94</xdr:row>
      <xdr:rowOff>0</xdr:rowOff>
    </xdr:from>
    <xdr:to>
      <xdr:col>5</xdr:col>
      <xdr:colOff>253365</xdr:colOff>
      <xdr:row>94</xdr:row>
      <xdr:rowOff>335915</xdr:rowOff>
    </xdr:to>
    <xdr:pic>
      <xdr:nvPicPr>
        <xdr:cNvPr id="16" name="图片 41" descr="clipboard/drawings/NULL"/>
        <xdr:cNvPicPr>
          <a:picLocks noChangeAspect="1"/>
        </xdr:cNvPicPr>
      </xdr:nvPicPr>
      <xdr:blipFill>
        <a:blip r:embed="rId1" r:link="rId2"/>
        <a:stretch>
          <a:fillRect/>
        </a:stretch>
      </xdr:blipFill>
      <xdr:spPr>
        <a:xfrm>
          <a:off x="3503930" y="175847375"/>
          <a:ext cx="178435" cy="335915"/>
        </a:xfrm>
        <a:prstGeom prst="rect">
          <a:avLst/>
        </a:prstGeom>
        <a:noFill/>
        <a:ln w="9525">
          <a:noFill/>
        </a:ln>
      </xdr:spPr>
    </xdr:pic>
    <xdr:clientData/>
  </xdr:twoCellAnchor>
  <xdr:twoCellAnchor editAs="oneCell">
    <xdr:from>
      <xdr:col>5</xdr:col>
      <xdr:colOff>168910</xdr:colOff>
      <xdr:row>94</xdr:row>
      <xdr:rowOff>0</xdr:rowOff>
    </xdr:from>
    <xdr:to>
      <xdr:col>5</xdr:col>
      <xdr:colOff>346710</xdr:colOff>
      <xdr:row>94</xdr:row>
      <xdr:rowOff>470535</xdr:rowOff>
    </xdr:to>
    <xdr:pic>
      <xdr:nvPicPr>
        <xdr:cNvPr id="17" name="图片 41" descr="clipboard/drawings/NULL"/>
        <xdr:cNvPicPr>
          <a:picLocks noChangeAspect="1"/>
        </xdr:cNvPicPr>
      </xdr:nvPicPr>
      <xdr:blipFill>
        <a:blip r:embed="rId1" r:link="rId2"/>
        <a:stretch>
          <a:fillRect/>
        </a:stretch>
      </xdr:blipFill>
      <xdr:spPr>
        <a:xfrm>
          <a:off x="3597910" y="175847375"/>
          <a:ext cx="177800" cy="470535"/>
        </a:xfrm>
        <a:prstGeom prst="rect">
          <a:avLst/>
        </a:prstGeom>
        <a:noFill/>
        <a:ln w="9525">
          <a:noFill/>
        </a:ln>
      </xdr:spPr>
    </xdr:pic>
    <xdr:clientData/>
  </xdr:twoCellAnchor>
  <xdr:twoCellAnchor editAs="oneCell">
    <xdr:from>
      <xdr:col>5</xdr:col>
      <xdr:colOff>142875</xdr:colOff>
      <xdr:row>94</xdr:row>
      <xdr:rowOff>0</xdr:rowOff>
    </xdr:from>
    <xdr:to>
      <xdr:col>5</xdr:col>
      <xdr:colOff>321310</xdr:colOff>
      <xdr:row>94</xdr:row>
      <xdr:rowOff>178435</xdr:rowOff>
    </xdr:to>
    <xdr:pic>
      <xdr:nvPicPr>
        <xdr:cNvPr id="18" name="图片 41" descr="clipboard/drawings/NULL"/>
        <xdr:cNvPicPr>
          <a:picLocks noChangeAspect="1"/>
        </xdr:cNvPicPr>
      </xdr:nvPicPr>
      <xdr:blipFill>
        <a:blip r:embed="rId1" r:link="rId2"/>
        <a:stretch>
          <a:fillRect/>
        </a:stretch>
      </xdr:blipFill>
      <xdr:spPr>
        <a:xfrm>
          <a:off x="3571875" y="175847375"/>
          <a:ext cx="178435" cy="178435"/>
        </a:xfrm>
        <a:prstGeom prst="rect">
          <a:avLst/>
        </a:prstGeom>
        <a:noFill/>
        <a:ln w="9525">
          <a:noFill/>
        </a:ln>
      </xdr:spPr>
    </xdr:pic>
    <xdr:clientData/>
  </xdr:twoCellAnchor>
  <xdr:twoCellAnchor editAs="oneCell">
    <xdr:from>
      <xdr:col>5</xdr:col>
      <xdr:colOff>74930</xdr:colOff>
      <xdr:row>94</xdr:row>
      <xdr:rowOff>0</xdr:rowOff>
    </xdr:from>
    <xdr:to>
      <xdr:col>5</xdr:col>
      <xdr:colOff>253365</xdr:colOff>
      <xdr:row>94</xdr:row>
      <xdr:rowOff>488315</xdr:rowOff>
    </xdr:to>
    <xdr:pic>
      <xdr:nvPicPr>
        <xdr:cNvPr id="19" name="图片 41" descr="clipboard/drawings/NULL"/>
        <xdr:cNvPicPr>
          <a:picLocks noChangeAspect="1"/>
        </xdr:cNvPicPr>
      </xdr:nvPicPr>
      <xdr:blipFill>
        <a:blip r:embed="rId1" r:link="rId2"/>
        <a:stretch>
          <a:fillRect/>
        </a:stretch>
      </xdr:blipFill>
      <xdr:spPr>
        <a:xfrm>
          <a:off x="3503930" y="175847375"/>
          <a:ext cx="178435" cy="488315"/>
        </a:xfrm>
        <a:prstGeom prst="rect">
          <a:avLst/>
        </a:prstGeom>
        <a:noFill/>
        <a:ln w="9525">
          <a:noFill/>
        </a:ln>
      </xdr:spPr>
    </xdr:pic>
    <xdr:clientData/>
  </xdr:twoCellAnchor>
  <xdr:twoCellAnchor editAs="oneCell">
    <xdr:from>
      <xdr:col>5</xdr:col>
      <xdr:colOff>169545</xdr:colOff>
      <xdr:row>94</xdr:row>
      <xdr:rowOff>0</xdr:rowOff>
    </xdr:from>
    <xdr:to>
      <xdr:col>5</xdr:col>
      <xdr:colOff>347980</xdr:colOff>
      <xdr:row>94</xdr:row>
      <xdr:rowOff>469900</xdr:rowOff>
    </xdr:to>
    <xdr:pic>
      <xdr:nvPicPr>
        <xdr:cNvPr id="20" name="图片 41" descr="clipboard/drawings/NULL"/>
        <xdr:cNvPicPr>
          <a:picLocks noChangeAspect="1"/>
        </xdr:cNvPicPr>
      </xdr:nvPicPr>
      <xdr:blipFill>
        <a:blip r:embed="rId1" r:link="rId2"/>
        <a:stretch>
          <a:fillRect/>
        </a:stretch>
      </xdr:blipFill>
      <xdr:spPr>
        <a:xfrm>
          <a:off x="3598545" y="175847375"/>
          <a:ext cx="178435" cy="469900"/>
        </a:xfrm>
        <a:prstGeom prst="rect">
          <a:avLst/>
        </a:prstGeom>
        <a:noFill/>
        <a:ln w="9525">
          <a:noFill/>
        </a:ln>
      </xdr:spPr>
    </xdr:pic>
    <xdr:clientData/>
  </xdr:twoCellAnchor>
  <xdr:twoCellAnchor editAs="oneCell">
    <xdr:from>
      <xdr:col>5</xdr:col>
      <xdr:colOff>171450</xdr:colOff>
      <xdr:row>94</xdr:row>
      <xdr:rowOff>0</xdr:rowOff>
    </xdr:from>
    <xdr:to>
      <xdr:col>5</xdr:col>
      <xdr:colOff>346075</xdr:colOff>
      <xdr:row>94</xdr:row>
      <xdr:rowOff>472440</xdr:rowOff>
    </xdr:to>
    <xdr:pic>
      <xdr:nvPicPr>
        <xdr:cNvPr id="21" name="图片 41" descr="clipboard/drawings/NULL"/>
        <xdr:cNvPicPr>
          <a:picLocks noChangeAspect="1"/>
        </xdr:cNvPicPr>
      </xdr:nvPicPr>
      <xdr:blipFill>
        <a:blip r:embed="rId1" r:link="rId2"/>
        <a:stretch>
          <a:fillRect/>
        </a:stretch>
      </xdr:blipFill>
      <xdr:spPr>
        <a:xfrm>
          <a:off x="3600450" y="175847375"/>
          <a:ext cx="174625" cy="472440"/>
        </a:xfrm>
        <a:prstGeom prst="rect">
          <a:avLst/>
        </a:prstGeom>
        <a:noFill/>
        <a:ln w="9525">
          <a:noFill/>
        </a:ln>
      </xdr:spPr>
    </xdr:pic>
    <xdr:clientData/>
  </xdr:twoCellAnchor>
  <xdr:twoCellAnchor editAs="oneCell">
    <xdr:from>
      <xdr:col>5</xdr:col>
      <xdr:colOff>171450</xdr:colOff>
      <xdr:row>94</xdr:row>
      <xdr:rowOff>0</xdr:rowOff>
    </xdr:from>
    <xdr:to>
      <xdr:col>5</xdr:col>
      <xdr:colOff>346075</xdr:colOff>
      <xdr:row>94</xdr:row>
      <xdr:rowOff>461645</xdr:rowOff>
    </xdr:to>
    <xdr:pic>
      <xdr:nvPicPr>
        <xdr:cNvPr id="22" name="图片 41" descr="clipboard/drawings/NULL"/>
        <xdr:cNvPicPr>
          <a:picLocks noChangeAspect="1"/>
        </xdr:cNvPicPr>
      </xdr:nvPicPr>
      <xdr:blipFill>
        <a:blip r:embed="rId1" r:link="rId2"/>
        <a:stretch>
          <a:fillRect/>
        </a:stretch>
      </xdr:blipFill>
      <xdr:spPr>
        <a:xfrm>
          <a:off x="3600450" y="175847375"/>
          <a:ext cx="174625" cy="461645"/>
        </a:xfrm>
        <a:prstGeom prst="rect">
          <a:avLst/>
        </a:prstGeom>
        <a:noFill/>
        <a:ln w="9525">
          <a:noFill/>
        </a:ln>
      </xdr:spPr>
    </xdr:pic>
    <xdr:clientData/>
  </xdr:twoCellAnchor>
  <xdr:twoCellAnchor editAs="oneCell">
    <xdr:from>
      <xdr:col>5</xdr:col>
      <xdr:colOff>168910</xdr:colOff>
      <xdr:row>94</xdr:row>
      <xdr:rowOff>0</xdr:rowOff>
    </xdr:from>
    <xdr:to>
      <xdr:col>5</xdr:col>
      <xdr:colOff>346710</xdr:colOff>
      <xdr:row>94</xdr:row>
      <xdr:rowOff>357505</xdr:rowOff>
    </xdr:to>
    <xdr:pic>
      <xdr:nvPicPr>
        <xdr:cNvPr id="23" name="图片 41" descr="clipboard/drawings/NULL"/>
        <xdr:cNvPicPr>
          <a:picLocks noChangeAspect="1"/>
        </xdr:cNvPicPr>
      </xdr:nvPicPr>
      <xdr:blipFill>
        <a:blip r:embed="rId1" r:link="rId2"/>
        <a:stretch>
          <a:fillRect/>
        </a:stretch>
      </xdr:blipFill>
      <xdr:spPr>
        <a:xfrm>
          <a:off x="3597910" y="175847375"/>
          <a:ext cx="177800" cy="357505"/>
        </a:xfrm>
        <a:prstGeom prst="rect">
          <a:avLst/>
        </a:prstGeom>
        <a:noFill/>
        <a:ln w="9525">
          <a:noFill/>
        </a:ln>
      </xdr:spPr>
    </xdr:pic>
    <xdr:clientData/>
  </xdr:twoCellAnchor>
  <xdr:twoCellAnchor editAs="oneCell">
    <xdr:from>
      <xdr:col>5</xdr:col>
      <xdr:colOff>168910</xdr:colOff>
      <xdr:row>94</xdr:row>
      <xdr:rowOff>0</xdr:rowOff>
    </xdr:from>
    <xdr:to>
      <xdr:col>5</xdr:col>
      <xdr:colOff>346710</xdr:colOff>
      <xdr:row>94</xdr:row>
      <xdr:rowOff>466090</xdr:rowOff>
    </xdr:to>
    <xdr:pic>
      <xdr:nvPicPr>
        <xdr:cNvPr id="24" name="图片 41" descr="clipboard/drawings/NULL"/>
        <xdr:cNvPicPr>
          <a:picLocks noChangeAspect="1"/>
        </xdr:cNvPicPr>
      </xdr:nvPicPr>
      <xdr:blipFill>
        <a:blip r:embed="rId1" r:link="rId2"/>
        <a:stretch>
          <a:fillRect/>
        </a:stretch>
      </xdr:blipFill>
      <xdr:spPr>
        <a:xfrm>
          <a:off x="3597910" y="175847375"/>
          <a:ext cx="177800" cy="466090"/>
        </a:xfrm>
        <a:prstGeom prst="rect">
          <a:avLst/>
        </a:prstGeom>
        <a:noFill/>
        <a:ln w="9525">
          <a:noFill/>
        </a:ln>
      </xdr:spPr>
    </xdr:pic>
    <xdr:clientData/>
  </xdr:twoCellAnchor>
  <xdr:twoCellAnchor editAs="oneCell">
    <xdr:from>
      <xdr:col>5</xdr:col>
      <xdr:colOff>142875</xdr:colOff>
      <xdr:row>94</xdr:row>
      <xdr:rowOff>0</xdr:rowOff>
    </xdr:from>
    <xdr:to>
      <xdr:col>5</xdr:col>
      <xdr:colOff>321310</xdr:colOff>
      <xdr:row>94</xdr:row>
      <xdr:rowOff>176530</xdr:rowOff>
    </xdr:to>
    <xdr:pic>
      <xdr:nvPicPr>
        <xdr:cNvPr id="25" name="图片 41" descr="clipboard/drawings/NULL"/>
        <xdr:cNvPicPr>
          <a:picLocks noChangeAspect="1"/>
        </xdr:cNvPicPr>
      </xdr:nvPicPr>
      <xdr:blipFill>
        <a:blip r:embed="rId1" r:link="rId2"/>
        <a:stretch>
          <a:fillRect/>
        </a:stretch>
      </xdr:blipFill>
      <xdr:spPr>
        <a:xfrm>
          <a:off x="3571875" y="175847375"/>
          <a:ext cx="178435" cy="176530"/>
        </a:xfrm>
        <a:prstGeom prst="rect">
          <a:avLst/>
        </a:prstGeom>
        <a:noFill/>
        <a:ln w="9525">
          <a:noFill/>
        </a:ln>
      </xdr:spPr>
    </xdr:pic>
    <xdr:clientData/>
  </xdr:twoCellAnchor>
  <xdr:twoCellAnchor editAs="oneCell">
    <xdr:from>
      <xdr:col>5</xdr:col>
      <xdr:colOff>74930</xdr:colOff>
      <xdr:row>94</xdr:row>
      <xdr:rowOff>0</xdr:rowOff>
    </xdr:from>
    <xdr:to>
      <xdr:col>5</xdr:col>
      <xdr:colOff>253365</xdr:colOff>
      <xdr:row>94</xdr:row>
      <xdr:rowOff>487680</xdr:rowOff>
    </xdr:to>
    <xdr:pic>
      <xdr:nvPicPr>
        <xdr:cNvPr id="26" name="图片 41" descr="clipboard/drawings/NULL"/>
        <xdr:cNvPicPr>
          <a:picLocks noChangeAspect="1"/>
        </xdr:cNvPicPr>
      </xdr:nvPicPr>
      <xdr:blipFill>
        <a:blip r:embed="rId1" r:link="rId2"/>
        <a:stretch>
          <a:fillRect/>
        </a:stretch>
      </xdr:blipFill>
      <xdr:spPr>
        <a:xfrm>
          <a:off x="3503930" y="175847375"/>
          <a:ext cx="178435" cy="487680"/>
        </a:xfrm>
        <a:prstGeom prst="rect">
          <a:avLst/>
        </a:prstGeom>
        <a:noFill/>
        <a:ln w="9525">
          <a:noFill/>
        </a:ln>
      </xdr:spPr>
    </xdr:pic>
    <xdr:clientData/>
  </xdr:twoCellAnchor>
  <xdr:twoCellAnchor editAs="oneCell">
    <xdr:from>
      <xdr:col>5</xdr:col>
      <xdr:colOff>74930</xdr:colOff>
      <xdr:row>94</xdr:row>
      <xdr:rowOff>0</xdr:rowOff>
    </xdr:from>
    <xdr:to>
      <xdr:col>5</xdr:col>
      <xdr:colOff>253365</xdr:colOff>
      <xdr:row>94</xdr:row>
      <xdr:rowOff>373380</xdr:rowOff>
    </xdr:to>
    <xdr:pic>
      <xdr:nvPicPr>
        <xdr:cNvPr id="27" name="图片 41" descr="clipboard/drawings/NULL"/>
        <xdr:cNvPicPr>
          <a:picLocks noChangeAspect="1"/>
        </xdr:cNvPicPr>
      </xdr:nvPicPr>
      <xdr:blipFill>
        <a:blip r:embed="rId1" r:link="rId2"/>
        <a:stretch>
          <a:fillRect/>
        </a:stretch>
      </xdr:blipFill>
      <xdr:spPr>
        <a:xfrm>
          <a:off x="3503930" y="175847375"/>
          <a:ext cx="178435" cy="373380"/>
        </a:xfrm>
        <a:prstGeom prst="rect">
          <a:avLst/>
        </a:prstGeom>
        <a:noFill/>
        <a:ln w="9525">
          <a:noFill/>
        </a:ln>
      </xdr:spPr>
    </xdr:pic>
    <xdr:clientData/>
  </xdr:twoCellAnchor>
  <xdr:twoCellAnchor editAs="oneCell">
    <xdr:from>
      <xdr:col>5</xdr:col>
      <xdr:colOff>168910</xdr:colOff>
      <xdr:row>94</xdr:row>
      <xdr:rowOff>0</xdr:rowOff>
    </xdr:from>
    <xdr:to>
      <xdr:col>5</xdr:col>
      <xdr:colOff>346710</xdr:colOff>
      <xdr:row>94</xdr:row>
      <xdr:rowOff>450215</xdr:rowOff>
    </xdr:to>
    <xdr:pic>
      <xdr:nvPicPr>
        <xdr:cNvPr id="28" name="图片 41" descr="clipboard/drawings/NULL"/>
        <xdr:cNvPicPr>
          <a:picLocks noChangeAspect="1"/>
        </xdr:cNvPicPr>
      </xdr:nvPicPr>
      <xdr:blipFill>
        <a:blip r:embed="rId1" r:link="rId2"/>
        <a:stretch>
          <a:fillRect/>
        </a:stretch>
      </xdr:blipFill>
      <xdr:spPr>
        <a:xfrm>
          <a:off x="3597910" y="175847375"/>
          <a:ext cx="177800" cy="450215"/>
        </a:xfrm>
        <a:prstGeom prst="rect">
          <a:avLst/>
        </a:prstGeom>
        <a:noFill/>
        <a:ln w="9525">
          <a:noFill/>
        </a:ln>
      </xdr:spPr>
    </xdr:pic>
    <xdr:clientData/>
  </xdr:twoCellAnchor>
  <xdr:twoCellAnchor editAs="oneCell">
    <xdr:from>
      <xdr:col>5</xdr:col>
      <xdr:colOff>168910</xdr:colOff>
      <xdr:row>94</xdr:row>
      <xdr:rowOff>0</xdr:rowOff>
    </xdr:from>
    <xdr:to>
      <xdr:col>5</xdr:col>
      <xdr:colOff>346710</xdr:colOff>
      <xdr:row>94</xdr:row>
      <xdr:rowOff>490855</xdr:rowOff>
    </xdr:to>
    <xdr:pic>
      <xdr:nvPicPr>
        <xdr:cNvPr id="29" name="图片 41" descr="clipboard/drawings/NULL"/>
        <xdr:cNvPicPr>
          <a:picLocks noChangeAspect="1"/>
        </xdr:cNvPicPr>
      </xdr:nvPicPr>
      <xdr:blipFill>
        <a:blip r:embed="rId1" r:link="rId2"/>
        <a:stretch>
          <a:fillRect/>
        </a:stretch>
      </xdr:blipFill>
      <xdr:spPr>
        <a:xfrm>
          <a:off x="3597910" y="175847375"/>
          <a:ext cx="177800" cy="490855"/>
        </a:xfrm>
        <a:prstGeom prst="rect">
          <a:avLst/>
        </a:prstGeom>
        <a:noFill/>
        <a:ln w="9525">
          <a:noFill/>
        </a:ln>
      </xdr:spPr>
    </xdr:pic>
    <xdr:clientData/>
  </xdr:twoCellAnchor>
  <xdr:twoCellAnchor editAs="oneCell">
    <xdr:from>
      <xdr:col>5</xdr:col>
      <xdr:colOff>142875</xdr:colOff>
      <xdr:row>94</xdr:row>
      <xdr:rowOff>0</xdr:rowOff>
    </xdr:from>
    <xdr:to>
      <xdr:col>5</xdr:col>
      <xdr:colOff>321310</xdr:colOff>
      <xdr:row>94</xdr:row>
      <xdr:rowOff>347980</xdr:rowOff>
    </xdr:to>
    <xdr:pic>
      <xdr:nvPicPr>
        <xdr:cNvPr id="30" name="图片 41" descr="clipboard/drawings/NULL"/>
        <xdr:cNvPicPr>
          <a:picLocks noChangeAspect="1"/>
        </xdr:cNvPicPr>
      </xdr:nvPicPr>
      <xdr:blipFill>
        <a:blip r:embed="rId1" r:link="rId2"/>
        <a:stretch>
          <a:fillRect/>
        </a:stretch>
      </xdr:blipFill>
      <xdr:spPr>
        <a:xfrm>
          <a:off x="3571875" y="175847375"/>
          <a:ext cx="178435" cy="347980"/>
        </a:xfrm>
        <a:prstGeom prst="rect">
          <a:avLst/>
        </a:prstGeom>
        <a:noFill/>
        <a:ln w="9525">
          <a:noFill/>
        </a:ln>
      </xdr:spPr>
    </xdr:pic>
    <xdr:clientData/>
  </xdr:twoCellAnchor>
  <xdr:twoCellAnchor editAs="oneCell">
    <xdr:from>
      <xdr:col>5</xdr:col>
      <xdr:colOff>74930</xdr:colOff>
      <xdr:row>94</xdr:row>
      <xdr:rowOff>0</xdr:rowOff>
    </xdr:from>
    <xdr:to>
      <xdr:col>5</xdr:col>
      <xdr:colOff>253365</xdr:colOff>
      <xdr:row>94</xdr:row>
      <xdr:rowOff>475615</xdr:rowOff>
    </xdr:to>
    <xdr:pic>
      <xdr:nvPicPr>
        <xdr:cNvPr id="31" name="图片 41" descr="clipboard/drawings/NULL"/>
        <xdr:cNvPicPr>
          <a:picLocks noChangeAspect="1"/>
        </xdr:cNvPicPr>
      </xdr:nvPicPr>
      <xdr:blipFill>
        <a:blip r:embed="rId1" r:link="rId2"/>
        <a:stretch>
          <a:fillRect/>
        </a:stretch>
      </xdr:blipFill>
      <xdr:spPr>
        <a:xfrm>
          <a:off x="3503930" y="175847375"/>
          <a:ext cx="178435" cy="475615"/>
        </a:xfrm>
        <a:prstGeom prst="rect">
          <a:avLst/>
        </a:prstGeom>
        <a:noFill/>
        <a:ln w="9525">
          <a:noFill/>
        </a:ln>
      </xdr:spPr>
    </xdr:pic>
    <xdr:clientData/>
  </xdr:twoCellAnchor>
  <xdr:twoCellAnchor editAs="oneCell">
    <xdr:from>
      <xdr:col>5</xdr:col>
      <xdr:colOff>0</xdr:colOff>
      <xdr:row>94</xdr:row>
      <xdr:rowOff>0</xdr:rowOff>
    </xdr:from>
    <xdr:to>
      <xdr:col>5</xdr:col>
      <xdr:colOff>177800</xdr:colOff>
      <xdr:row>94</xdr:row>
      <xdr:rowOff>176530</xdr:rowOff>
    </xdr:to>
    <xdr:pic>
      <xdr:nvPicPr>
        <xdr:cNvPr id="32" name="图片 41" descr="clipboard/drawings/NULL"/>
        <xdr:cNvPicPr>
          <a:picLocks noChangeAspect="1"/>
        </xdr:cNvPicPr>
      </xdr:nvPicPr>
      <xdr:blipFill>
        <a:blip r:embed="rId1" r:link="rId2"/>
        <a:stretch>
          <a:fillRect/>
        </a:stretch>
      </xdr:blipFill>
      <xdr:spPr>
        <a:xfrm>
          <a:off x="3429000" y="175847375"/>
          <a:ext cx="177800" cy="176530"/>
        </a:xfrm>
        <a:prstGeom prst="rect">
          <a:avLst/>
        </a:prstGeom>
        <a:noFill/>
        <a:ln w="9525">
          <a:noFill/>
        </a:ln>
      </xdr:spPr>
    </xdr:pic>
    <xdr:clientData/>
  </xdr:twoCellAnchor>
  <xdr:twoCellAnchor editAs="oneCell">
    <xdr:from>
      <xdr:col>5</xdr:col>
      <xdr:colOff>168275</xdr:colOff>
      <xdr:row>94</xdr:row>
      <xdr:rowOff>0</xdr:rowOff>
    </xdr:from>
    <xdr:to>
      <xdr:col>5</xdr:col>
      <xdr:colOff>345440</xdr:colOff>
      <xdr:row>94</xdr:row>
      <xdr:rowOff>467995</xdr:rowOff>
    </xdr:to>
    <xdr:pic>
      <xdr:nvPicPr>
        <xdr:cNvPr id="33" name="图片 41" descr="clipboard/drawings/NULL"/>
        <xdr:cNvPicPr>
          <a:picLocks noChangeAspect="1"/>
        </xdr:cNvPicPr>
      </xdr:nvPicPr>
      <xdr:blipFill>
        <a:blip r:embed="rId1" r:link="rId2"/>
        <a:stretch>
          <a:fillRect/>
        </a:stretch>
      </xdr:blipFill>
      <xdr:spPr>
        <a:xfrm>
          <a:off x="3597275" y="175847375"/>
          <a:ext cx="177165" cy="467995"/>
        </a:xfrm>
        <a:prstGeom prst="rect">
          <a:avLst/>
        </a:prstGeom>
        <a:noFill/>
        <a:ln w="9525">
          <a:noFill/>
        </a:ln>
      </xdr:spPr>
    </xdr:pic>
    <xdr:clientData/>
  </xdr:twoCellAnchor>
  <xdr:twoCellAnchor editAs="oneCell">
    <xdr:from>
      <xdr:col>5</xdr:col>
      <xdr:colOff>0</xdr:colOff>
      <xdr:row>94</xdr:row>
      <xdr:rowOff>0</xdr:rowOff>
    </xdr:from>
    <xdr:to>
      <xdr:col>5</xdr:col>
      <xdr:colOff>177800</xdr:colOff>
      <xdr:row>94</xdr:row>
      <xdr:rowOff>487680</xdr:rowOff>
    </xdr:to>
    <xdr:pic>
      <xdr:nvPicPr>
        <xdr:cNvPr id="34" name="图片 41" descr="clipboard/drawings/NULL"/>
        <xdr:cNvPicPr>
          <a:picLocks noChangeAspect="1"/>
        </xdr:cNvPicPr>
      </xdr:nvPicPr>
      <xdr:blipFill>
        <a:blip r:embed="rId1" r:link="rId2"/>
        <a:stretch>
          <a:fillRect/>
        </a:stretch>
      </xdr:blipFill>
      <xdr:spPr>
        <a:xfrm>
          <a:off x="3429000" y="175847375"/>
          <a:ext cx="177800" cy="487680"/>
        </a:xfrm>
        <a:prstGeom prst="rect">
          <a:avLst/>
        </a:prstGeom>
        <a:noFill/>
        <a:ln w="9525">
          <a:noFill/>
        </a:ln>
      </xdr:spPr>
    </xdr:pic>
    <xdr:clientData/>
  </xdr:twoCellAnchor>
  <xdr:twoCellAnchor editAs="oneCell">
    <xdr:from>
      <xdr:col>5</xdr:col>
      <xdr:colOff>0</xdr:colOff>
      <xdr:row>94</xdr:row>
      <xdr:rowOff>0</xdr:rowOff>
    </xdr:from>
    <xdr:to>
      <xdr:col>5</xdr:col>
      <xdr:colOff>177800</xdr:colOff>
      <xdr:row>94</xdr:row>
      <xdr:rowOff>467995</xdr:rowOff>
    </xdr:to>
    <xdr:pic>
      <xdr:nvPicPr>
        <xdr:cNvPr id="35" name="图片 41" descr="clipboard/drawings/NULL"/>
        <xdr:cNvPicPr>
          <a:picLocks noChangeAspect="1"/>
        </xdr:cNvPicPr>
      </xdr:nvPicPr>
      <xdr:blipFill>
        <a:blip r:embed="rId1" r:link="rId2"/>
        <a:stretch>
          <a:fillRect/>
        </a:stretch>
      </xdr:blipFill>
      <xdr:spPr>
        <a:xfrm>
          <a:off x="3429000" y="175847375"/>
          <a:ext cx="177800" cy="467995"/>
        </a:xfrm>
        <a:prstGeom prst="rect">
          <a:avLst/>
        </a:prstGeom>
        <a:noFill/>
        <a:ln w="9525">
          <a:noFill/>
        </a:ln>
      </xdr:spPr>
    </xdr:pic>
    <xdr:clientData/>
  </xdr:twoCellAnchor>
  <xdr:twoCellAnchor editAs="oneCell">
    <xdr:from>
      <xdr:col>5</xdr:col>
      <xdr:colOff>144145</xdr:colOff>
      <xdr:row>94</xdr:row>
      <xdr:rowOff>0</xdr:rowOff>
    </xdr:from>
    <xdr:to>
      <xdr:col>5</xdr:col>
      <xdr:colOff>321945</xdr:colOff>
      <xdr:row>94</xdr:row>
      <xdr:rowOff>176530</xdr:rowOff>
    </xdr:to>
    <xdr:pic>
      <xdr:nvPicPr>
        <xdr:cNvPr id="36" name="图片 41" descr="clipboard/drawings/NULL"/>
        <xdr:cNvPicPr>
          <a:picLocks noChangeAspect="1"/>
        </xdr:cNvPicPr>
      </xdr:nvPicPr>
      <xdr:blipFill>
        <a:blip r:embed="rId1" r:link="rId2"/>
        <a:stretch>
          <a:fillRect/>
        </a:stretch>
      </xdr:blipFill>
      <xdr:spPr>
        <a:xfrm>
          <a:off x="3573145" y="175847375"/>
          <a:ext cx="177800" cy="176530"/>
        </a:xfrm>
        <a:prstGeom prst="rect">
          <a:avLst/>
        </a:prstGeom>
        <a:noFill/>
        <a:ln w="9525">
          <a:noFill/>
        </a:ln>
      </xdr:spPr>
    </xdr:pic>
    <xdr:clientData/>
  </xdr:twoCellAnchor>
  <xdr:twoCellAnchor editAs="oneCell">
    <xdr:from>
      <xdr:col>5</xdr:col>
      <xdr:colOff>76835</xdr:colOff>
      <xdr:row>94</xdr:row>
      <xdr:rowOff>0</xdr:rowOff>
    </xdr:from>
    <xdr:to>
      <xdr:col>5</xdr:col>
      <xdr:colOff>254635</xdr:colOff>
      <xdr:row>94</xdr:row>
      <xdr:rowOff>487680</xdr:rowOff>
    </xdr:to>
    <xdr:pic>
      <xdr:nvPicPr>
        <xdr:cNvPr id="37" name="图片 41" descr="clipboard/drawings/NULL"/>
        <xdr:cNvPicPr>
          <a:picLocks noChangeAspect="1"/>
        </xdr:cNvPicPr>
      </xdr:nvPicPr>
      <xdr:blipFill>
        <a:blip r:embed="rId1" r:link="rId2"/>
        <a:stretch>
          <a:fillRect/>
        </a:stretch>
      </xdr:blipFill>
      <xdr:spPr>
        <a:xfrm>
          <a:off x="3505835" y="175847375"/>
          <a:ext cx="177800" cy="487680"/>
        </a:xfrm>
        <a:prstGeom prst="rect">
          <a:avLst/>
        </a:prstGeom>
        <a:noFill/>
        <a:ln w="9525">
          <a:noFill/>
        </a:ln>
      </xdr:spPr>
    </xdr:pic>
    <xdr:clientData/>
  </xdr:twoCellAnchor>
  <xdr:twoCellAnchor editAs="oneCell">
    <xdr:from>
      <xdr:col>5</xdr:col>
      <xdr:colOff>71755</xdr:colOff>
      <xdr:row>94</xdr:row>
      <xdr:rowOff>0</xdr:rowOff>
    </xdr:from>
    <xdr:to>
      <xdr:col>5</xdr:col>
      <xdr:colOff>254635</xdr:colOff>
      <xdr:row>94</xdr:row>
      <xdr:rowOff>487680</xdr:rowOff>
    </xdr:to>
    <xdr:pic>
      <xdr:nvPicPr>
        <xdr:cNvPr id="38" name="图片 41" descr="clipboard/drawings/NULL"/>
        <xdr:cNvPicPr>
          <a:picLocks noChangeAspect="1"/>
        </xdr:cNvPicPr>
      </xdr:nvPicPr>
      <xdr:blipFill>
        <a:blip r:embed="rId1" r:link="rId2"/>
        <a:stretch>
          <a:fillRect/>
        </a:stretch>
      </xdr:blipFill>
      <xdr:spPr>
        <a:xfrm>
          <a:off x="3500755" y="175847375"/>
          <a:ext cx="182880" cy="487680"/>
        </a:xfrm>
        <a:prstGeom prst="rect">
          <a:avLst/>
        </a:prstGeom>
        <a:noFill/>
        <a:ln w="9525">
          <a:noFill/>
        </a:ln>
      </xdr:spPr>
    </xdr:pic>
    <xdr:clientData/>
  </xdr:twoCellAnchor>
  <xdr:twoCellAnchor editAs="oneCell">
    <xdr:from>
      <xdr:col>5</xdr:col>
      <xdr:colOff>169545</xdr:colOff>
      <xdr:row>94</xdr:row>
      <xdr:rowOff>0</xdr:rowOff>
    </xdr:from>
    <xdr:to>
      <xdr:col>5</xdr:col>
      <xdr:colOff>347980</xdr:colOff>
      <xdr:row>94</xdr:row>
      <xdr:rowOff>471805</xdr:rowOff>
    </xdr:to>
    <xdr:pic>
      <xdr:nvPicPr>
        <xdr:cNvPr id="39" name="图片 41" descr="clipboard/drawings/NULL"/>
        <xdr:cNvPicPr>
          <a:picLocks noChangeAspect="1"/>
        </xdr:cNvPicPr>
      </xdr:nvPicPr>
      <xdr:blipFill>
        <a:blip r:embed="rId1" r:link="rId2"/>
        <a:stretch>
          <a:fillRect/>
        </a:stretch>
      </xdr:blipFill>
      <xdr:spPr>
        <a:xfrm>
          <a:off x="3598545" y="175847375"/>
          <a:ext cx="178435" cy="471805"/>
        </a:xfrm>
        <a:prstGeom prst="rect">
          <a:avLst/>
        </a:prstGeom>
        <a:noFill/>
        <a:ln w="9525">
          <a:noFill/>
        </a:ln>
      </xdr:spPr>
    </xdr:pic>
    <xdr:clientData/>
  </xdr:twoCellAnchor>
  <xdr:twoCellAnchor editAs="oneCell">
    <xdr:from>
      <xdr:col>5</xdr:col>
      <xdr:colOff>169545</xdr:colOff>
      <xdr:row>94</xdr:row>
      <xdr:rowOff>0</xdr:rowOff>
    </xdr:from>
    <xdr:to>
      <xdr:col>5</xdr:col>
      <xdr:colOff>347980</xdr:colOff>
      <xdr:row>94</xdr:row>
      <xdr:rowOff>460375</xdr:rowOff>
    </xdr:to>
    <xdr:pic>
      <xdr:nvPicPr>
        <xdr:cNvPr id="40" name="图片 41" descr="clipboard/drawings/NULL"/>
        <xdr:cNvPicPr>
          <a:picLocks noChangeAspect="1"/>
        </xdr:cNvPicPr>
      </xdr:nvPicPr>
      <xdr:blipFill>
        <a:blip r:embed="rId1" r:link="rId2"/>
        <a:stretch>
          <a:fillRect/>
        </a:stretch>
      </xdr:blipFill>
      <xdr:spPr>
        <a:xfrm>
          <a:off x="3598545" y="175847375"/>
          <a:ext cx="178435" cy="460375"/>
        </a:xfrm>
        <a:prstGeom prst="rect">
          <a:avLst/>
        </a:prstGeom>
        <a:noFill/>
        <a:ln w="9525">
          <a:noFill/>
        </a:ln>
      </xdr:spPr>
    </xdr:pic>
    <xdr:clientData/>
  </xdr:twoCellAnchor>
  <xdr:twoCellAnchor editAs="oneCell">
    <xdr:from>
      <xdr:col>5</xdr:col>
      <xdr:colOff>0</xdr:colOff>
      <xdr:row>94</xdr:row>
      <xdr:rowOff>0</xdr:rowOff>
    </xdr:from>
    <xdr:to>
      <xdr:col>5</xdr:col>
      <xdr:colOff>254635</xdr:colOff>
      <xdr:row>94</xdr:row>
      <xdr:rowOff>487680</xdr:rowOff>
    </xdr:to>
    <xdr:pic>
      <xdr:nvPicPr>
        <xdr:cNvPr id="41" name="图片 41" descr="clipboard/drawings/NULL"/>
        <xdr:cNvPicPr>
          <a:picLocks noChangeAspect="1"/>
        </xdr:cNvPicPr>
      </xdr:nvPicPr>
      <xdr:blipFill>
        <a:blip r:embed="rId1" r:link="rId2"/>
        <a:stretch>
          <a:fillRect/>
        </a:stretch>
      </xdr:blipFill>
      <xdr:spPr>
        <a:xfrm>
          <a:off x="3429000" y="175847375"/>
          <a:ext cx="254635" cy="487680"/>
        </a:xfrm>
        <a:prstGeom prst="rect">
          <a:avLst/>
        </a:prstGeom>
        <a:noFill/>
        <a:ln w="9525">
          <a:noFill/>
        </a:ln>
      </xdr:spPr>
    </xdr:pic>
    <xdr:clientData/>
  </xdr:twoCellAnchor>
  <xdr:twoCellAnchor editAs="oneCell">
    <xdr:from>
      <xdr:col>5</xdr:col>
      <xdr:colOff>169545</xdr:colOff>
      <xdr:row>94</xdr:row>
      <xdr:rowOff>0</xdr:rowOff>
    </xdr:from>
    <xdr:to>
      <xdr:col>5</xdr:col>
      <xdr:colOff>347980</xdr:colOff>
      <xdr:row>94</xdr:row>
      <xdr:rowOff>462915</xdr:rowOff>
    </xdr:to>
    <xdr:pic>
      <xdr:nvPicPr>
        <xdr:cNvPr id="42" name="图片 41" descr="clipboard/drawings/NULL"/>
        <xdr:cNvPicPr>
          <a:picLocks noChangeAspect="1"/>
        </xdr:cNvPicPr>
      </xdr:nvPicPr>
      <xdr:blipFill>
        <a:blip r:embed="rId1" r:link="rId2"/>
        <a:stretch>
          <a:fillRect/>
        </a:stretch>
      </xdr:blipFill>
      <xdr:spPr>
        <a:xfrm>
          <a:off x="3598545" y="175847375"/>
          <a:ext cx="178435" cy="462915"/>
        </a:xfrm>
        <a:prstGeom prst="rect">
          <a:avLst/>
        </a:prstGeom>
        <a:noFill/>
        <a:ln w="9525">
          <a:noFill/>
        </a:ln>
      </xdr:spPr>
    </xdr:pic>
    <xdr:clientData/>
  </xdr:twoCellAnchor>
  <xdr:twoCellAnchor editAs="oneCell">
    <xdr:from>
      <xdr:col>5</xdr:col>
      <xdr:colOff>169545</xdr:colOff>
      <xdr:row>94</xdr:row>
      <xdr:rowOff>0</xdr:rowOff>
    </xdr:from>
    <xdr:to>
      <xdr:col>5</xdr:col>
      <xdr:colOff>347980</xdr:colOff>
      <xdr:row>94</xdr:row>
      <xdr:rowOff>461645</xdr:rowOff>
    </xdr:to>
    <xdr:pic>
      <xdr:nvPicPr>
        <xdr:cNvPr id="43" name="图片 41" descr="clipboard/drawings/NULL"/>
        <xdr:cNvPicPr>
          <a:picLocks noChangeAspect="1"/>
        </xdr:cNvPicPr>
      </xdr:nvPicPr>
      <xdr:blipFill>
        <a:blip r:embed="rId1" r:link="rId2"/>
        <a:stretch>
          <a:fillRect/>
        </a:stretch>
      </xdr:blipFill>
      <xdr:spPr>
        <a:xfrm>
          <a:off x="3598545" y="175847375"/>
          <a:ext cx="178435" cy="461645"/>
        </a:xfrm>
        <a:prstGeom prst="rect">
          <a:avLst/>
        </a:prstGeom>
        <a:noFill/>
        <a:ln w="9525">
          <a:noFill/>
        </a:ln>
      </xdr:spPr>
    </xdr:pic>
    <xdr:clientData/>
  </xdr:twoCellAnchor>
  <xdr:twoCellAnchor editAs="oneCell">
    <xdr:from>
      <xdr:col>5</xdr:col>
      <xdr:colOff>0</xdr:colOff>
      <xdr:row>94</xdr:row>
      <xdr:rowOff>0</xdr:rowOff>
    </xdr:from>
    <xdr:to>
      <xdr:col>5</xdr:col>
      <xdr:colOff>254635</xdr:colOff>
      <xdr:row>94</xdr:row>
      <xdr:rowOff>480695</xdr:rowOff>
    </xdr:to>
    <xdr:pic>
      <xdr:nvPicPr>
        <xdr:cNvPr id="44" name="图片 41" descr="clipboard/drawings/NULL"/>
        <xdr:cNvPicPr>
          <a:picLocks noChangeAspect="1"/>
        </xdr:cNvPicPr>
      </xdr:nvPicPr>
      <xdr:blipFill>
        <a:blip r:embed="rId1" r:link="rId2"/>
        <a:stretch>
          <a:fillRect/>
        </a:stretch>
      </xdr:blipFill>
      <xdr:spPr>
        <a:xfrm>
          <a:off x="3429000" y="175847375"/>
          <a:ext cx="254635" cy="480695"/>
        </a:xfrm>
        <a:prstGeom prst="rect">
          <a:avLst/>
        </a:prstGeom>
        <a:noFill/>
        <a:ln w="9525">
          <a:noFill/>
        </a:ln>
      </xdr:spPr>
    </xdr:pic>
    <xdr:clientData/>
  </xdr:twoCellAnchor>
  <xdr:twoCellAnchor editAs="oneCell">
    <xdr:from>
      <xdr:col>5</xdr:col>
      <xdr:colOff>0</xdr:colOff>
      <xdr:row>94</xdr:row>
      <xdr:rowOff>0</xdr:rowOff>
    </xdr:from>
    <xdr:to>
      <xdr:col>5</xdr:col>
      <xdr:colOff>254635</xdr:colOff>
      <xdr:row>94</xdr:row>
      <xdr:rowOff>486410</xdr:rowOff>
    </xdr:to>
    <xdr:pic>
      <xdr:nvPicPr>
        <xdr:cNvPr id="45" name="图片 41" descr="clipboard/drawings/NULL"/>
        <xdr:cNvPicPr>
          <a:picLocks noChangeAspect="1"/>
        </xdr:cNvPicPr>
      </xdr:nvPicPr>
      <xdr:blipFill>
        <a:blip r:embed="rId1" r:link="rId2"/>
        <a:stretch>
          <a:fillRect/>
        </a:stretch>
      </xdr:blipFill>
      <xdr:spPr>
        <a:xfrm>
          <a:off x="3429000" y="175847375"/>
          <a:ext cx="254635" cy="486410"/>
        </a:xfrm>
        <a:prstGeom prst="rect">
          <a:avLst/>
        </a:prstGeom>
        <a:noFill/>
        <a:ln w="9525">
          <a:noFill/>
        </a:ln>
      </xdr:spPr>
    </xdr:pic>
    <xdr:clientData/>
  </xdr:twoCellAnchor>
  <xdr:twoCellAnchor editAs="oneCell">
    <xdr:from>
      <xdr:col>5</xdr:col>
      <xdr:colOff>169545</xdr:colOff>
      <xdr:row>94</xdr:row>
      <xdr:rowOff>0</xdr:rowOff>
    </xdr:from>
    <xdr:to>
      <xdr:col>5</xdr:col>
      <xdr:colOff>347980</xdr:colOff>
      <xdr:row>94</xdr:row>
      <xdr:rowOff>463550</xdr:rowOff>
    </xdr:to>
    <xdr:pic>
      <xdr:nvPicPr>
        <xdr:cNvPr id="46" name="图片 41" descr="clipboard/drawings/NULL"/>
        <xdr:cNvPicPr>
          <a:picLocks noChangeAspect="1"/>
        </xdr:cNvPicPr>
      </xdr:nvPicPr>
      <xdr:blipFill>
        <a:blip r:embed="rId1" r:link="rId2"/>
        <a:stretch>
          <a:fillRect/>
        </a:stretch>
      </xdr:blipFill>
      <xdr:spPr>
        <a:xfrm>
          <a:off x="3598545" y="175847375"/>
          <a:ext cx="178435" cy="463550"/>
        </a:xfrm>
        <a:prstGeom prst="rect">
          <a:avLst/>
        </a:prstGeom>
        <a:noFill/>
        <a:ln w="9525">
          <a:noFill/>
        </a:ln>
      </xdr:spPr>
    </xdr:pic>
    <xdr:clientData/>
  </xdr:twoCellAnchor>
  <xdr:twoCellAnchor editAs="oneCell">
    <xdr:from>
      <xdr:col>5</xdr:col>
      <xdr:colOff>0</xdr:colOff>
      <xdr:row>94</xdr:row>
      <xdr:rowOff>0</xdr:rowOff>
    </xdr:from>
    <xdr:to>
      <xdr:col>5</xdr:col>
      <xdr:colOff>178435</xdr:colOff>
      <xdr:row>94</xdr:row>
      <xdr:rowOff>474980</xdr:rowOff>
    </xdr:to>
    <xdr:pic>
      <xdr:nvPicPr>
        <xdr:cNvPr id="47" name="图片 41" descr="clipboard/drawings/NULL"/>
        <xdr:cNvPicPr>
          <a:picLocks noChangeAspect="1"/>
        </xdr:cNvPicPr>
      </xdr:nvPicPr>
      <xdr:blipFill>
        <a:blip r:embed="rId1" r:link="rId2"/>
        <a:stretch>
          <a:fillRect/>
        </a:stretch>
      </xdr:blipFill>
      <xdr:spPr>
        <a:xfrm>
          <a:off x="3429000" y="175847375"/>
          <a:ext cx="178435" cy="474980"/>
        </a:xfrm>
        <a:prstGeom prst="rect">
          <a:avLst/>
        </a:prstGeom>
        <a:noFill/>
        <a:ln w="9525">
          <a:noFill/>
        </a:ln>
      </xdr:spPr>
    </xdr:pic>
    <xdr:clientData/>
  </xdr:twoCellAnchor>
  <xdr:twoCellAnchor editAs="oneCell">
    <xdr:from>
      <xdr:col>5</xdr:col>
      <xdr:colOff>171450</xdr:colOff>
      <xdr:row>94</xdr:row>
      <xdr:rowOff>0</xdr:rowOff>
    </xdr:from>
    <xdr:to>
      <xdr:col>5</xdr:col>
      <xdr:colOff>346075</xdr:colOff>
      <xdr:row>94</xdr:row>
      <xdr:rowOff>460375</xdr:rowOff>
    </xdr:to>
    <xdr:pic>
      <xdr:nvPicPr>
        <xdr:cNvPr id="48" name="图片 41" descr="clipboard/drawings/NULL"/>
        <xdr:cNvPicPr>
          <a:picLocks noChangeAspect="1"/>
        </xdr:cNvPicPr>
      </xdr:nvPicPr>
      <xdr:blipFill>
        <a:blip r:embed="rId1" r:link="rId2"/>
        <a:stretch>
          <a:fillRect/>
        </a:stretch>
      </xdr:blipFill>
      <xdr:spPr>
        <a:xfrm>
          <a:off x="3600450" y="175847375"/>
          <a:ext cx="174625" cy="460375"/>
        </a:xfrm>
        <a:prstGeom prst="rect">
          <a:avLst/>
        </a:prstGeom>
        <a:noFill/>
        <a:ln w="9525">
          <a:noFill/>
        </a:ln>
      </xdr:spPr>
    </xdr:pic>
    <xdr:clientData/>
  </xdr:twoCellAnchor>
  <xdr:twoCellAnchor editAs="oneCell">
    <xdr:from>
      <xdr:col>5</xdr:col>
      <xdr:colOff>169545</xdr:colOff>
      <xdr:row>94</xdr:row>
      <xdr:rowOff>0</xdr:rowOff>
    </xdr:from>
    <xdr:to>
      <xdr:col>5</xdr:col>
      <xdr:colOff>347980</xdr:colOff>
      <xdr:row>94</xdr:row>
      <xdr:rowOff>462280</xdr:rowOff>
    </xdr:to>
    <xdr:pic>
      <xdr:nvPicPr>
        <xdr:cNvPr id="49" name="图片 41" descr="clipboard/drawings/NULL"/>
        <xdr:cNvPicPr>
          <a:picLocks noChangeAspect="1"/>
        </xdr:cNvPicPr>
      </xdr:nvPicPr>
      <xdr:blipFill>
        <a:blip r:embed="rId1" r:link="rId2"/>
        <a:stretch>
          <a:fillRect/>
        </a:stretch>
      </xdr:blipFill>
      <xdr:spPr>
        <a:xfrm>
          <a:off x="3598545" y="175847375"/>
          <a:ext cx="178435" cy="462280"/>
        </a:xfrm>
        <a:prstGeom prst="rect">
          <a:avLst/>
        </a:prstGeom>
        <a:noFill/>
        <a:ln w="9525">
          <a:noFill/>
        </a:ln>
      </xdr:spPr>
    </xdr:pic>
    <xdr:clientData/>
  </xdr:twoCellAnchor>
  <xdr:twoCellAnchor editAs="oneCell">
    <xdr:from>
      <xdr:col>23</xdr:col>
      <xdr:colOff>0</xdr:colOff>
      <xdr:row>94</xdr:row>
      <xdr:rowOff>0</xdr:rowOff>
    </xdr:from>
    <xdr:to>
      <xdr:col>23</xdr:col>
      <xdr:colOff>179705</xdr:colOff>
      <xdr:row>94</xdr:row>
      <xdr:rowOff>182880</xdr:rowOff>
    </xdr:to>
    <xdr:pic>
      <xdr:nvPicPr>
        <xdr:cNvPr id="50" name="图片 41" descr="clipboard/drawings/NULL"/>
        <xdr:cNvPicPr>
          <a:picLocks noChangeAspect="1"/>
        </xdr:cNvPicPr>
      </xdr:nvPicPr>
      <xdr:blipFill>
        <a:blip r:embed="rId1" r:link="rId2"/>
        <a:stretch>
          <a:fillRect/>
        </a:stretch>
      </xdr:blipFill>
      <xdr:spPr>
        <a:xfrm>
          <a:off x="18392775" y="175847375"/>
          <a:ext cx="179705" cy="182880"/>
        </a:xfrm>
        <a:prstGeom prst="rect">
          <a:avLst/>
        </a:prstGeom>
        <a:noFill/>
        <a:ln w="9525">
          <a:noFill/>
        </a:ln>
      </xdr:spPr>
    </xdr:pic>
    <xdr:clientData/>
  </xdr:twoCellAnchor>
  <xdr:twoCellAnchor editAs="oneCell">
    <xdr:from>
      <xdr:col>23</xdr:col>
      <xdr:colOff>0</xdr:colOff>
      <xdr:row>94</xdr:row>
      <xdr:rowOff>0</xdr:rowOff>
    </xdr:from>
    <xdr:to>
      <xdr:col>23</xdr:col>
      <xdr:colOff>177165</xdr:colOff>
      <xdr:row>94</xdr:row>
      <xdr:rowOff>187960</xdr:rowOff>
    </xdr:to>
    <xdr:pic>
      <xdr:nvPicPr>
        <xdr:cNvPr id="51" name="图片 41" descr="clipboard/drawings/NULL"/>
        <xdr:cNvPicPr>
          <a:picLocks noChangeAspect="1"/>
        </xdr:cNvPicPr>
      </xdr:nvPicPr>
      <xdr:blipFill>
        <a:blip r:embed="rId1" r:link="rId2"/>
        <a:stretch>
          <a:fillRect/>
        </a:stretch>
      </xdr:blipFill>
      <xdr:spPr>
        <a:xfrm>
          <a:off x="18392775" y="175847375"/>
          <a:ext cx="177165" cy="187960"/>
        </a:xfrm>
        <a:prstGeom prst="rect">
          <a:avLst/>
        </a:prstGeom>
        <a:noFill/>
        <a:ln w="9525">
          <a:noFill/>
        </a:ln>
      </xdr:spPr>
    </xdr:pic>
    <xdr:clientData/>
  </xdr:twoCellAnchor>
  <xdr:twoCellAnchor editAs="oneCell">
    <xdr:from>
      <xdr:col>5</xdr:col>
      <xdr:colOff>0</xdr:colOff>
      <xdr:row>94</xdr:row>
      <xdr:rowOff>0</xdr:rowOff>
    </xdr:from>
    <xdr:to>
      <xdr:col>5</xdr:col>
      <xdr:colOff>254635</xdr:colOff>
      <xdr:row>94</xdr:row>
      <xdr:rowOff>488315</xdr:rowOff>
    </xdr:to>
    <xdr:pic>
      <xdr:nvPicPr>
        <xdr:cNvPr id="52" name="图片 41" descr="clipboard/drawings/NULL"/>
        <xdr:cNvPicPr>
          <a:picLocks noChangeAspect="1"/>
        </xdr:cNvPicPr>
      </xdr:nvPicPr>
      <xdr:blipFill>
        <a:blip r:embed="rId1" r:link="rId2"/>
        <a:stretch>
          <a:fillRect/>
        </a:stretch>
      </xdr:blipFill>
      <xdr:spPr>
        <a:xfrm>
          <a:off x="3429000" y="175847375"/>
          <a:ext cx="254635" cy="488315"/>
        </a:xfrm>
        <a:prstGeom prst="rect">
          <a:avLst/>
        </a:prstGeom>
        <a:noFill/>
        <a:ln w="9525">
          <a:noFill/>
        </a:ln>
      </xdr:spPr>
    </xdr:pic>
    <xdr:clientData/>
  </xdr:twoCellAnchor>
  <xdr:twoCellAnchor editAs="oneCell">
    <xdr:from>
      <xdr:col>24</xdr:col>
      <xdr:colOff>0</xdr:colOff>
      <xdr:row>94</xdr:row>
      <xdr:rowOff>0</xdr:rowOff>
    </xdr:from>
    <xdr:to>
      <xdr:col>24</xdr:col>
      <xdr:colOff>179705</xdr:colOff>
      <xdr:row>94</xdr:row>
      <xdr:rowOff>182880</xdr:rowOff>
    </xdr:to>
    <xdr:pic>
      <xdr:nvPicPr>
        <xdr:cNvPr id="53" name="图片 41" descr="clipboard/drawings/NULL"/>
        <xdr:cNvPicPr>
          <a:picLocks noChangeAspect="1"/>
        </xdr:cNvPicPr>
      </xdr:nvPicPr>
      <xdr:blipFill>
        <a:blip r:embed="rId1" r:link="rId2"/>
        <a:stretch>
          <a:fillRect/>
        </a:stretch>
      </xdr:blipFill>
      <xdr:spPr>
        <a:xfrm>
          <a:off x="20907375" y="175847375"/>
          <a:ext cx="179705" cy="182880"/>
        </a:xfrm>
        <a:prstGeom prst="rect">
          <a:avLst/>
        </a:prstGeom>
        <a:noFill/>
        <a:ln w="9525">
          <a:noFill/>
        </a:ln>
      </xdr:spPr>
    </xdr:pic>
    <xdr:clientData/>
  </xdr:twoCellAnchor>
  <xdr:twoCellAnchor editAs="oneCell">
    <xdr:from>
      <xdr:col>24</xdr:col>
      <xdr:colOff>0</xdr:colOff>
      <xdr:row>94</xdr:row>
      <xdr:rowOff>0</xdr:rowOff>
    </xdr:from>
    <xdr:to>
      <xdr:col>24</xdr:col>
      <xdr:colOff>177165</xdr:colOff>
      <xdr:row>94</xdr:row>
      <xdr:rowOff>187960</xdr:rowOff>
    </xdr:to>
    <xdr:pic>
      <xdr:nvPicPr>
        <xdr:cNvPr id="54" name="图片 41" descr="clipboard/drawings/NULL"/>
        <xdr:cNvPicPr>
          <a:picLocks noChangeAspect="1"/>
        </xdr:cNvPicPr>
      </xdr:nvPicPr>
      <xdr:blipFill>
        <a:blip r:embed="rId1" r:link="rId2"/>
        <a:stretch>
          <a:fillRect/>
        </a:stretch>
      </xdr:blipFill>
      <xdr:spPr>
        <a:xfrm>
          <a:off x="20907375" y="175847375"/>
          <a:ext cx="177165" cy="187960"/>
        </a:xfrm>
        <a:prstGeom prst="rect">
          <a:avLst/>
        </a:prstGeom>
        <a:noFill/>
        <a:ln w="9525">
          <a:noFill/>
        </a:ln>
      </xdr:spPr>
    </xdr:pic>
    <xdr:clientData/>
  </xdr:twoCellAnchor>
  <xdr:twoCellAnchor editAs="oneCell">
    <xdr:from>
      <xdr:col>23</xdr:col>
      <xdr:colOff>0</xdr:colOff>
      <xdr:row>94</xdr:row>
      <xdr:rowOff>0</xdr:rowOff>
    </xdr:from>
    <xdr:to>
      <xdr:col>23</xdr:col>
      <xdr:colOff>179705</xdr:colOff>
      <xdr:row>94</xdr:row>
      <xdr:rowOff>182245</xdr:rowOff>
    </xdr:to>
    <xdr:pic>
      <xdr:nvPicPr>
        <xdr:cNvPr id="55" name="图片 54" descr="clipboard/drawings/NULL"/>
        <xdr:cNvPicPr>
          <a:picLocks noChangeAspect="1"/>
        </xdr:cNvPicPr>
      </xdr:nvPicPr>
      <xdr:blipFill>
        <a:blip r:embed="rId1" r:link="rId2"/>
        <a:stretch>
          <a:fillRect/>
        </a:stretch>
      </xdr:blipFill>
      <xdr:spPr>
        <a:xfrm>
          <a:off x="18392775" y="175847375"/>
          <a:ext cx="179705" cy="182245"/>
        </a:xfrm>
        <a:prstGeom prst="rect">
          <a:avLst/>
        </a:prstGeom>
        <a:noFill/>
        <a:ln w="9525">
          <a:noFill/>
        </a:ln>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96"/>
  <sheetViews>
    <sheetView tabSelected="1" workbookViewId="0">
      <selection activeCell="J93" sqref="J93"/>
    </sheetView>
  </sheetViews>
  <sheetFormatPr defaultColWidth="9" defaultRowHeight="13.5"/>
  <cols>
    <col min="1" max="1" width="9" style="11"/>
    <col min="2" max="3" width="9" style="11" customWidth="1"/>
    <col min="4" max="4" width="9" style="11"/>
    <col min="5" max="5" width="9" style="11" customWidth="1"/>
    <col min="6" max="7" width="9" style="11"/>
    <col min="8" max="8" width="42.625" style="11" customWidth="1"/>
    <col min="9" max="10" width="9.375" style="11"/>
    <col min="11" max="14" width="9" style="11" customWidth="1"/>
    <col min="15" max="18" width="9" style="11"/>
    <col min="19" max="23" width="9" style="11" customWidth="1"/>
    <col min="24" max="25" width="33" style="11" customWidth="1"/>
    <col min="26" max="16384" width="9" style="11"/>
  </cols>
  <sheetData>
    <row r="1" ht="35.25" spans="1:25">
      <c r="A1" s="12" t="s">
        <v>0</v>
      </c>
      <c r="B1" s="12"/>
      <c r="C1" s="12"/>
      <c r="D1" s="12"/>
      <c r="E1" s="12"/>
      <c r="F1" s="12"/>
      <c r="G1" s="12"/>
      <c r="H1" s="12"/>
      <c r="I1" s="12"/>
      <c r="J1" s="12"/>
      <c r="K1" s="12"/>
      <c r="L1" s="12"/>
      <c r="M1" s="12"/>
      <c r="N1" s="12"/>
      <c r="O1" s="12"/>
      <c r="P1" s="12"/>
      <c r="Q1" s="12"/>
      <c r="R1" s="12"/>
      <c r="S1" s="12"/>
      <c r="T1" s="12"/>
      <c r="U1" s="12"/>
      <c r="V1" s="12"/>
      <c r="W1" s="12"/>
      <c r="X1" s="12"/>
      <c r="Y1" s="12"/>
    </row>
    <row r="2" ht="15" spans="1:25">
      <c r="A2" s="13" t="s">
        <v>1</v>
      </c>
      <c r="B2" s="13" t="s">
        <v>2</v>
      </c>
      <c r="C2" s="13" t="s">
        <v>3</v>
      </c>
      <c r="D2" s="13" t="s">
        <v>4</v>
      </c>
      <c r="E2" s="13" t="s">
        <v>5</v>
      </c>
      <c r="F2" s="13" t="s">
        <v>6</v>
      </c>
      <c r="G2" s="13" t="s">
        <v>7</v>
      </c>
      <c r="H2" s="13" t="s">
        <v>8</v>
      </c>
      <c r="I2" s="22" t="s">
        <v>9</v>
      </c>
      <c r="J2" s="23" t="s">
        <v>10</v>
      </c>
      <c r="K2" s="23"/>
      <c r="L2" s="23"/>
      <c r="M2" s="23"/>
      <c r="N2" s="23"/>
      <c r="O2" s="23" t="s">
        <v>11</v>
      </c>
      <c r="P2" s="24" t="s">
        <v>12</v>
      </c>
      <c r="Q2" s="13" t="s">
        <v>13</v>
      </c>
      <c r="R2" s="13" t="s">
        <v>14</v>
      </c>
      <c r="S2" s="23" t="s">
        <v>15</v>
      </c>
      <c r="T2" s="23"/>
      <c r="U2" s="23"/>
      <c r="V2" s="23" t="s">
        <v>16</v>
      </c>
      <c r="W2" s="23"/>
      <c r="X2" s="13" t="s">
        <v>17</v>
      </c>
      <c r="Y2" s="33" t="s">
        <v>18</v>
      </c>
    </row>
    <row r="3" ht="40.5" spans="1:25">
      <c r="A3" s="14"/>
      <c r="B3" s="14"/>
      <c r="C3" s="14"/>
      <c r="D3" s="14"/>
      <c r="E3" s="14"/>
      <c r="F3" s="14"/>
      <c r="G3" s="14"/>
      <c r="H3" s="14"/>
      <c r="I3" s="25"/>
      <c r="J3" s="23" t="s">
        <v>19</v>
      </c>
      <c r="K3" s="23" t="s">
        <v>20</v>
      </c>
      <c r="L3" s="23" t="s">
        <v>21</v>
      </c>
      <c r="M3" s="23" t="s">
        <v>2</v>
      </c>
      <c r="N3" s="23" t="s">
        <v>3</v>
      </c>
      <c r="O3" s="23"/>
      <c r="P3" s="26"/>
      <c r="Q3" s="14"/>
      <c r="R3" s="14"/>
      <c r="S3" s="23" t="s">
        <v>19</v>
      </c>
      <c r="T3" s="23" t="s">
        <v>22</v>
      </c>
      <c r="U3" s="23" t="s">
        <v>23</v>
      </c>
      <c r="V3" s="23" t="s">
        <v>19</v>
      </c>
      <c r="W3" s="23" t="s">
        <v>24</v>
      </c>
      <c r="X3" s="14"/>
      <c r="Y3" s="14"/>
    </row>
    <row r="4" ht="15" spans="1:25">
      <c r="A4" s="14"/>
      <c r="B4" s="14"/>
      <c r="C4" s="14"/>
      <c r="D4" s="14"/>
      <c r="E4" s="14"/>
      <c r="F4" s="14"/>
      <c r="G4" s="14"/>
      <c r="H4" s="14"/>
      <c r="I4" s="25">
        <f t="shared" ref="I4:O4" si="0">SUM(I5:I96)</f>
        <v>62837.59</v>
      </c>
      <c r="J4" s="25">
        <f t="shared" si="0"/>
        <v>53160.27</v>
      </c>
      <c r="K4" s="25">
        <f t="shared" si="0"/>
        <v>6672.79</v>
      </c>
      <c r="L4" s="25">
        <f t="shared" si="0"/>
        <v>3310</v>
      </c>
      <c r="M4" s="25">
        <f t="shared" si="0"/>
        <v>0</v>
      </c>
      <c r="N4" s="25">
        <f t="shared" si="0"/>
        <v>3347.94</v>
      </c>
      <c r="O4" s="25">
        <f t="shared" si="0"/>
        <v>8604.72</v>
      </c>
      <c r="P4" s="26"/>
      <c r="Q4" s="14"/>
      <c r="R4" s="14"/>
      <c r="S4" s="23"/>
      <c r="T4" s="23"/>
      <c r="U4" s="23"/>
      <c r="V4" s="23"/>
      <c r="W4" s="23"/>
      <c r="X4" s="14"/>
      <c r="Y4" s="14"/>
    </row>
    <row r="5" ht="216" spans="1:25">
      <c r="A5" s="15">
        <v>1</v>
      </c>
      <c r="B5" s="15" t="s">
        <v>25</v>
      </c>
      <c r="C5" s="15" t="s">
        <v>26</v>
      </c>
      <c r="D5" s="15" t="s">
        <v>27</v>
      </c>
      <c r="E5" s="15" t="s">
        <v>28</v>
      </c>
      <c r="F5" s="15" t="s">
        <v>29</v>
      </c>
      <c r="G5" s="15" t="s">
        <v>26</v>
      </c>
      <c r="H5" s="16" t="s">
        <v>30</v>
      </c>
      <c r="I5" s="15">
        <v>25719.79</v>
      </c>
      <c r="J5" s="15">
        <v>25719.79</v>
      </c>
      <c r="K5" s="15"/>
      <c r="L5" s="15"/>
      <c r="M5" s="15"/>
      <c r="N5" s="15"/>
      <c r="O5" s="18"/>
      <c r="P5" s="15" t="s">
        <v>31</v>
      </c>
      <c r="Q5" s="15" t="s">
        <v>32</v>
      </c>
      <c r="R5" s="15" t="s">
        <v>33</v>
      </c>
      <c r="S5" s="30">
        <v>139</v>
      </c>
      <c r="T5" s="30"/>
      <c r="U5" s="30">
        <v>139</v>
      </c>
      <c r="V5" s="30">
        <v>6407</v>
      </c>
      <c r="W5" s="30">
        <v>6407</v>
      </c>
      <c r="X5" s="16" t="s">
        <v>34</v>
      </c>
      <c r="Y5" s="16" t="s">
        <v>35</v>
      </c>
    </row>
    <row r="6" s="1" customFormat="1" ht="81" spans="1:25">
      <c r="A6" s="15">
        <v>2</v>
      </c>
      <c r="B6" s="15" t="s">
        <v>25</v>
      </c>
      <c r="C6" s="15" t="s">
        <v>26</v>
      </c>
      <c r="D6" s="15" t="s">
        <v>36</v>
      </c>
      <c r="E6" s="15" t="s">
        <v>37</v>
      </c>
      <c r="F6" s="15" t="s">
        <v>38</v>
      </c>
      <c r="G6" s="15" t="s">
        <v>39</v>
      </c>
      <c r="H6" s="15" t="s">
        <v>40</v>
      </c>
      <c r="I6" s="15">
        <v>396.95</v>
      </c>
      <c r="J6" s="15">
        <v>396.95</v>
      </c>
      <c r="K6" s="15">
        <v>396.95</v>
      </c>
      <c r="L6" s="15"/>
      <c r="M6" s="15"/>
      <c r="N6" s="15"/>
      <c r="O6" s="18"/>
      <c r="P6" s="15" t="s">
        <v>41</v>
      </c>
      <c r="Q6" s="18" t="s">
        <v>42</v>
      </c>
      <c r="R6" s="15" t="s">
        <v>43</v>
      </c>
      <c r="S6" s="15">
        <v>1</v>
      </c>
      <c r="T6" s="15"/>
      <c r="U6" s="15">
        <v>1</v>
      </c>
      <c r="V6" s="15">
        <v>400</v>
      </c>
      <c r="W6" s="15">
        <v>38</v>
      </c>
      <c r="X6" s="15" t="s">
        <v>44</v>
      </c>
      <c r="Y6" s="15" t="s">
        <v>45</v>
      </c>
    </row>
    <row r="7" s="1" customFormat="1" ht="94.5" spans="1:25">
      <c r="A7" s="15">
        <v>3</v>
      </c>
      <c r="B7" s="15" t="s">
        <v>25</v>
      </c>
      <c r="C7" s="15" t="s">
        <v>26</v>
      </c>
      <c r="D7" s="15" t="s">
        <v>36</v>
      </c>
      <c r="E7" s="15" t="s">
        <v>37</v>
      </c>
      <c r="F7" s="15" t="s">
        <v>46</v>
      </c>
      <c r="G7" s="15" t="s">
        <v>47</v>
      </c>
      <c r="H7" s="15" t="s">
        <v>48</v>
      </c>
      <c r="I7" s="15">
        <v>110</v>
      </c>
      <c r="J7" s="15">
        <v>110</v>
      </c>
      <c r="K7" s="15">
        <v>110</v>
      </c>
      <c r="L7" s="15"/>
      <c r="M7" s="15"/>
      <c r="N7" s="15"/>
      <c r="O7" s="18"/>
      <c r="P7" s="15" t="s">
        <v>41</v>
      </c>
      <c r="Q7" s="18" t="s">
        <v>49</v>
      </c>
      <c r="R7" s="15" t="s">
        <v>43</v>
      </c>
      <c r="S7" s="15">
        <v>1</v>
      </c>
      <c r="T7" s="15"/>
      <c r="U7" s="15">
        <v>1</v>
      </c>
      <c r="V7" s="15">
        <v>3423</v>
      </c>
      <c r="W7" s="15">
        <v>2959</v>
      </c>
      <c r="X7" s="15" t="s">
        <v>50</v>
      </c>
      <c r="Y7" s="15" t="s">
        <v>51</v>
      </c>
    </row>
    <row r="8" s="1" customFormat="1" ht="81" spans="1:25">
      <c r="A8" s="15">
        <v>4</v>
      </c>
      <c r="B8" s="15" t="s">
        <v>25</v>
      </c>
      <c r="C8" s="15" t="s">
        <v>26</v>
      </c>
      <c r="D8" s="15" t="s">
        <v>36</v>
      </c>
      <c r="E8" s="15" t="s">
        <v>37</v>
      </c>
      <c r="F8" s="15" t="s">
        <v>52</v>
      </c>
      <c r="G8" s="15" t="s">
        <v>53</v>
      </c>
      <c r="H8" s="15" t="s">
        <v>54</v>
      </c>
      <c r="I8" s="15">
        <v>114.42</v>
      </c>
      <c r="J8" s="15">
        <v>114.42</v>
      </c>
      <c r="K8" s="15">
        <v>104</v>
      </c>
      <c r="L8" s="15"/>
      <c r="M8" s="15"/>
      <c r="N8" s="15">
        <v>10.42</v>
      </c>
      <c r="O8" s="18"/>
      <c r="P8" s="15" t="s">
        <v>41</v>
      </c>
      <c r="Q8" s="15" t="s">
        <v>55</v>
      </c>
      <c r="R8" s="15" t="s">
        <v>43</v>
      </c>
      <c r="S8" s="15">
        <v>1</v>
      </c>
      <c r="T8" s="15"/>
      <c r="U8" s="15">
        <v>1</v>
      </c>
      <c r="V8" s="15">
        <v>793</v>
      </c>
      <c r="W8" s="15">
        <v>211</v>
      </c>
      <c r="X8" s="15" t="s">
        <v>56</v>
      </c>
      <c r="Y8" s="15" t="s">
        <v>57</v>
      </c>
    </row>
    <row r="9" s="1" customFormat="1" ht="94.5" spans="1:25">
      <c r="A9" s="15">
        <v>5</v>
      </c>
      <c r="B9" s="15" t="s">
        <v>25</v>
      </c>
      <c r="C9" s="15" t="s">
        <v>26</v>
      </c>
      <c r="D9" s="15" t="s">
        <v>36</v>
      </c>
      <c r="E9" s="15" t="s">
        <v>37</v>
      </c>
      <c r="F9" s="15" t="s">
        <v>58</v>
      </c>
      <c r="G9" s="15" t="s">
        <v>59</v>
      </c>
      <c r="H9" s="15" t="s">
        <v>60</v>
      </c>
      <c r="I9" s="15">
        <v>270.21</v>
      </c>
      <c r="J9" s="15">
        <v>270.21</v>
      </c>
      <c r="K9" s="15">
        <v>262.69</v>
      </c>
      <c r="L9" s="15"/>
      <c r="M9" s="15"/>
      <c r="N9" s="15">
        <v>7.52</v>
      </c>
      <c r="O9" s="18"/>
      <c r="P9" s="15" t="s">
        <v>41</v>
      </c>
      <c r="Q9" s="15" t="s">
        <v>61</v>
      </c>
      <c r="R9" s="15" t="s">
        <v>43</v>
      </c>
      <c r="S9" s="15">
        <v>1</v>
      </c>
      <c r="T9" s="15"/>
      <c r="U9" s="15">
        <v>1</v>
      </c>
      <c r="V9" s="15">
        <v>797</v>
      </c>
      <c r="W9" s="15">
        <v>61</v>
      </c>
      <c r="X9" s="15" t="s">
        <v>62</v>
      </c>
      <c r="Y9" s="15" t="s">
        <v>63</v>
      </c>
    </row>
    <row r="10" s="1" customFormat="1" ht="81" spans="1:25">
      <c r="A10" s="15">
        <v>6</v>
      </c>
      <c r="B10" s="15" t="s">
        <v>25</v>
      </c>
      <c r="C10" s="15" t="s">
        <v>26</v>
      </c>
      <c r="D10" s="15" t="s">
        <v>36</v>
      </c>
      <c r="E10" s="15" t="s">
        <v>37</v>
      </c>
      <c r="F10" s="15" t="s">
        <v>64</v>
      </c>
      <c r="G10" s="15" t="s">
        <v>47</v>
      </c>
      <c r="H10" s="15" t="s">
        <v>65</v>
      </c>
      <c r="I10" s="15">
        <v>393.75</v>
      </c>
      <c r="J10" s="15">
        <v>393.75</v>
      </c>
      <c r="K10" s="15">
        <v>393.75</v>
      </c>
      <c r="L10" s="15"/>
      <c r="M10" s="15"/>
      <c r="N10" s="15"/>
      <c r="O10" s="18"/>
      <c r="P10" s="15" t="s">
        <v>41</v>
      </c>
      <c r="Q10" s="18" t="s">
        <v>49</v>
      </c>
      <c r="R10" s="15" t="s">
        <v>43</v>
      </c>
      <c r="S10" s="15">
        <v>1</v>
      </c>
      <c r="T10" s="15"/>
      <c r="U10" s="15">
        <v>1</v>
      </c>
      <c r="V10" s="15">
        <v>6549</v>
      </c>
      <c r="W10" s="15">
        <v>5656</v>
      </c>
      <c r="X10" s="15" t="s">
        <v>66</v>
      </c>
      <c r="Y10" s="15" t="s">
        <v>67</v>
      </c>
    </row>
    <row r="11" s="2" customFormat="1" ht="189" spans="1:25">
      <c r="A11" s="15">
        <v>7</v>
      </c>
      <c r="B11" s="15" t="s">
        <v>68</v>
      </c>
      <c r="C11" s="15" t="s">
        <v>26</v>
      </c>
      <c r="D11" s="15" t="s">
        <v>27</v>
      </c>
      <c r="E11" s="15" t="s">
        <v>28</v>
      </c>
      <c r="F11" s="17" t="s">
        <v>69</v>
      </c>
      <c r="G11" s="15" t="s">
        <v>70</v>
      </c>
      <c r="H11" s="15" t="s">
        <v>71</v>
      </c>
      <c r="I11" s="15">
        <v>150</v>
      </c>
      <c r="J11" s="15">
        <v>150</v>
      </c>
      <c r="K11" s="15"/>
      <c r="L11" s="15"/>
      <c r="M11" s="15"/>
      <c r="N11" s="15"/>
      <c r="O11" s="15"/>
      <c r="P11" s="17" t="s">
        <v>72</v>
      </c>
      <c r="Q11" s="15" t="s">
        <v>73</v>
      </c>
      <c r="R11" s="15" t="s">
        <v>74</v>
      </c>
      <c r="S11" s="15">
        <v>1</v>
      </c>
      <c r="T11" s="17">
        <v>1</v>
      </c>
      <c r="U11" s="15"/>
      <c r="V11" s="15">
        <v>1056</v>
      </c>
      <c r="W11" s="15">
        <v>97</v>
      </c>
      <c r="X11" s="16" t="s">
        <v>75</v>
      </c>
      <c r="Y11" s="16" t="s">
        <v>76</v>
      </c>
    </row>
    <row r="12" ht="283.5" spans="1:25">
      <c r="A12" s="15">
        <v>8</v>
      </c>
      <c r="B12" s="15" t="s">
        <v>25</v>
      </c>
      <c r="C12" s="15" t="s">
        <v>26</v>
      </c>
      <c r="D12" s="15" t="s">
        <v>77</v>
      </c>
      <c r="E12" s="15" t="s">
        <v>78</v>
      </c>
      <c r="F12" s="15" t="s">
        <v>79</v>
      </c>
      <c r="G12" s="15" t="s">
        <v>80</v>
      </c>
      <c r="H12" s="16" t="s">
        <v>81</v>
      </c>
      <c r="I12" s="15">
        <v>200</v>
      </c>
      <c r="J12" s="15">
        <v>200</v>
      </c>
      <c r="K12" s="15">
        <v>200</v>
      </c>
      <c r="L12" s="15"/>
      <c r="M12" s="15"/>
      <c r="N12" s="15"/>
      <c r="O12" s="15"/>
      <c r="P12" s="17" t="s">
        <v>72</v>
      </c>
      <c r="Q12" s="15" t="s">
        <v>82</v>
      </c>
      <c r="R12" s="15" t="s">
        <v>83</v>
      </c>
      <c r="S12" s="15">
        <v>1</v>
      </c>
      <c r="T12" s="15"/>
      <c r="U12" s="15"/>
      <c r="V12" s="15">
        <v>380</v>
      </c>
      <c r="W12" s="15">
        <v>2</v>
      </c>
      <c r="X12" s="16" t="s">
        <v>84</v>
      </c>
      <c r="Y12" s="16" t="s">
        <v>85</v>
      </c>
    </row>
    <row r="13" ht="135" spans="1:25">
      <c r="A13" s="15">
        <v>9</v>
      </c>
      <c r="B13" s="15" t="s">
        <v>25</v>
      </c>
      <c r="C13" s="15" t="s">
        <v>26</v>
      </c>
      <c r="D13" s="18" t="s">
        <v>86</v>
      </c>
      <c r="E13" s="18" t="s">
        <v>87</v>
      </c>
      <c r="F13" s="15" t="s">
        <v>88</v>
      </c>
      <c r="G13" s="15" t="s">
        <v>89</v>
      </c>
      <c r="H13" s="18" t="s">
        <v>90</v>
      </c>
      <c r="I13" s="15">
        <v>200</v>
      </c>
      <c r="J13" s="15">
        <v>200</v>
      </c>
      <c r="K13" s="18"/>
      <c r="L13" s="18"/>
      <c r="M13" s="18"/>
      <c r="N13" s="18"/>
      <c r="O13" s="18"/>
      <c r="P13" s="17" t="s">
        <v>72</v>
      </c>
      <c r="Q13" s="20" t="s">
        <v>91</v>
      </c>
      <c r="R13" s="15" t="s">
        <v>92</v>
      </c>
      <c r="S13" s="15">
        <v>1</v>
      </c>
      <c r="T13" s="15"/>
      <c r="U13" s="15">
        <v>1</v>
      </c>
      <c r="V13" s="15">
        <v>2678</v>
      </c>
      <c r="W13" s="15">
        <v>0</v>
      </c>
      <c r="X13" s="18" t="s">
        <v>93</v>
      </c>
      <c r="Y13" s="18" t="s">
        <v>94</v>
      </c>
    </row>
    <row r="14" ht="94.5" spans="1:25">
      <c r="A14" s="15">
        <v>10</v>
      </c>
      <c r="B14" s="15" t="s">
        <v>25</v>
      </c>
      <c r="C14" s="15" t="s">
        <v>26</v>
      </c>
      <c r="D14" s="15" t="s">
        <v>78</v>
      </c>
      <c r="E14" s="15" t="s">
        <v>95</v>
      </c>
      <c r="F14" s="15" t="s">
        <v>96</v>
      </c>
      <c r="G14" s="15" t="s">
        <v>97</v>
      </c>
      <c r="H14" s="15" t="s">
        <v>98</v>
      </c>
      <c r="I14" s="15">
        <v>74</v>
      </c>
      <c r="J14" s="15">
        <v>74</v>
      </c>
      <c r="K14" s="15">
        <v>74</v>
      </c>
      <c r="L14" s="15"/>
      <c r="M14" s="15"/>
      <c r="N14" s="15"/>
      <c r="O14" s="15"/>
      <c r="P14" s="17" t="s">
        <v>72</v>
      </c>
      <c r="Q14" s="15" t="s">
        <v>99</v>
      </c>
      <c r="R14" s="15" t="s">
        <v>100</v>
      </c>
      <c r="S14" s="15">
        <v>1</v>
      </c>
      <c r="T14" s="15">
        <v>1</v>
      </c>
      <c r="U14" s="15"/>
      <c r="V14" s="15">
        <v>1680</v>
      </c>
      <c r="W14" s="15">
        <v>196</v>
      </c>
      <c r="X14" s="20" t="s">
        <v>101</v>
      </c>
      <c r="Y14" s="18" t="s">
        <v>102</v>
      </c>
    </row>
    <row r="15" ht="162" spans="1:25">
      <c r="A15" s="15">
        <v>11</v>
      </c>
      <c r="B15" s="15" t="s">
        <v>25</v>
      </c>
      <c r="C15" s="15" t="s">
        <v>26</v>
      </c>
      <c r="D15" s="15" t="s">
        <v>27</v>
      </c>
      <c r="E15" s="15" t="s">
        <v>103</v>
      </c>
      <c r="F15" s="15" t="s">
        <v>104</v>
      </c>
      <c r="G15" s="15" t="s">
        <v>105</v>
      </c>
      <c r="H15" s="15" t="s">
        <v>106</v>
      </c>
      <c r="I15" s="15">
        <v>100</v>
      </c>
      <c r="J15" s="15">
        <v>100</v>
      </c>
      <c r="K15" s="15"/>
      <c r="L15" s="15"/>
      <c r="M15" s="15"/>
      <c r="N15" s="15"/>
      <c r="O15" s="15"/>
      <c r="P15" s="17" t="s">
        <v>72</v>
      </c>
      <c r="Q15" s="15" t="s">
        <v>107</v>
      </c>
      <c r="R15" s="15" t="s">
        <v>108</v>
      </c>
      <c r="S15" s="15">
        <v>1</v>
      </c>
      <c r="T15" s="15">
        <v>1</v>
      </c>
      <c r="U15" s="15"/>
      <c r="V15" s="15">
        <v>223</v>
      </c>
      <c r="W15" s="15">
        <v>47</v>
      </c>
      <c r="X15" s="15" t="s">
        <v>109</v>
      </c>
      <c r="Y15" s="15" t="s">
        <v>110</v>
      </c>
    </row>
    <row r="16" ht="256.5" spans="1:25">
      <c r="A16" s="15">
        <v>12</v>
      </c>
      <c r="B16" s="15" t="s">
        <v>25</v>
      </c>
      <c r="C16" s="15" t="s">
        <v>26</v>
      </c>
      <c r="D16" s="15" t="s">
        <v>27</v>
      </c>
      <c r="E16" s="15" t="s">
        <v>28</v>
      </c>
      <c r="F16" s="15" t="s">
        <v>111</v>
      </c>
      <c r="G16" s="15" t="s">
        <v>112</v>
      </c>
      <c r="H16" s="15" t="s">
        <v>113</v>
      </c>
      <c r="I16" s="27">
        <v>305</v>
      </c>
      <c r="J16" s="27">
        <v>305</v>
      </c>
      <c r="K16" s="15"/>
      <c r="L16" s="15"/>
      <c r="M16" s="15"/>
      <c r="N16" s="15"/>
      <c r="O16" s="15"/>
      <c r="P16" s="15" t="s">
        <v>114</v>
      </c>
      <c r="Q16" s="15" t="s">
        <v>112</v>
      </c>
      <c r="R16" s="15" t="s">
        <v>115</v>
      </c>
      <c r="S16" s="15"/>
      <c r="T16" s="15"/>
      <c r="U16" s="15"/>
      <c r="V16" s="15">
        <v>200</v>
      </c>
      <c r="W16" s="15">
        <v>3</v>
      </c>
      <c r="X16" s="15" t="s">
        <v>116</v>
      </c>
      <c r="Y16" s="15" t="s">
        <v>117</v>
      </c>
    </row>
    <row r="17" ht="148.5" spans="1:25">
      <c r="A17" s="15">
        <v>13</v>
      </c>
      <c r="B17" s="15" t="s">
        <v>25</v>
      </c>
      <c r="C17" s="15" t="s">
        <v>26</v>
      </c>
      <c r="D17" s="15" t="s">
        <v>118</v>
      </c>
      <c r="E17" s="15" t="s">
        <v>119</v>
      </c>
      <c r="F17" s="15" t="s">
        <v>120</v>
      </c>
      <c r="G17" s="15" t="s">
        <v>121</v>
      </c>
      <c r="H17" s="15" t="s">
        <v>122</v>
      </c>
      <c r="I17" s="15">
        <v>45</v>
      </c>
      <c r="J17" s="15">
        <v>45</v>
      </c>
      <c r="K17" s="15"/>
      <c r="L17" s="15"/>
      <c r="M17" s="15"/>
      <c r="N17" s="15"/>
      <c r="O17" s="15"/>
      <c r="P17" s="15" t="s">
        <v>114</v>
      </c>
      <c r="Q17" s="15" t="s">
        <v>121</v>
      </c>
      <c r="R17" s="15" t="s">
        <v>123</v>
      </c>
      <c r="S17" s="15"/>
      <c r="T17" s="15"/>
      <c r="U17" s="15"/>
      <c r="V17" s="15"/>
      <c r="W17" s="15"/>
      <c r="X17" s="15" t="s">
        <v>124</v>
      </c>
      <c r="Y17" s="15" t="s">
        <v>125</v>
      </c>
    </row>
    <row r="18" ht="148.5" spans="1:25">
      <c r="A18" s="15">
        <v>14</v>
      </c>
      <c r="B18" s="15" t="s">
        <v>25</v>
      </c>
      <c r="C18" s="15" t="s">
        <v>26</v>
      </c>
      <c r="D18" s="15" t="s">
        <v>118</v>
      </c>
      <c r="E18" s="15" t="s">
        <v>119</v>
      </c>
      <c r="F18" s="15" t="s">
        <v>126</v>
      </c>
      <c r="G18" s="15" t="s">
        <v>127</v>
      </c>
      <c r="H18" s="15" t="s">
        <v>128</v>
      </c>
      <c r="I18" s="15">
        <v>58</v>
      </c>
      <c r="J18" s="15">
        <v>58</v>
      </c>
      <c r="K18" s="15"/>
      <c r="L18" s="15"/>
      <c r="M18" s="15"/>
      <c r="N18" s="15"/>
      <c r="O18" s="15"/>
      <c r="P18" s="15" t="s">
        <v>114</v>
      </c>
      <c r="Q18" s="15" t="s">
        <v>127</v>
      </c>
      <c r="R18" s="15" t="s">
        <v>123</v>
      </c>
      <c r="S18" s="15"/>
      <c r="T18" s="15"/>
      <c r="U18" s="15"/>
      <c r="V18" s="15"/>
      <c r="W18" s="15"/>
      <c r="X18" s="15" t="s">
        <v>129</v>
      </c>
      <c r="Y18" s="15" t="s">
        <v>130</v>
      </c>
    </row>
    <row r="19" ht="148.5" spans="1:25">
      <c r="A19" s="15">
        <v>15</v>
      </c>
      <c r="B19" s="15" t="s">
        <v>25</v>
      </c>
      <c r="C19" s="15" t="s">
        <v>26</v>
      </c>
      <c r="D19" s="15" t="s">
        <v>118</v>
      </c>
      <c r="E19" s="15" t="s">
        <v>119</v>
      </c>
      <c r="F19" s="15" t="s">
        <v>131</v>
      </c>
      <c r="G19" s="15" t="s">
        <v>132</v>
      </c>
      <c r="H19" s="15" t="s">
        <v>133</v>
      </c>
      <c r="I19" s="15">
        <v>50</v>
      </c>
      <c r="J19" s="15">
        <v>50</v>
      </c>
      <c r="K19" s="15"/>
      <c r="L19" s="15"/>
      <c r="M19" s="15"/>
      <c r="N19" s="15"/>
      <c r="O19" s="15"/>
      <c r="P19" s="15" t="s">
        <v>114</v>
      </c>
      <c r="Q19" s="15" t="s">
        <v>132</v>
      </c>
      <c r="R19" s="15" t="s">
        <v>123</v>
      </c>
      <c r="S19" s="15"/>
      <c r="T19" s="15"/>
      <c r="U19" s="15"/>
      <c r="V19" s="15"/>
      <c r="W19" s="15"/>
      <c r="X19" s="15" t="s">
        <v>134</v>
      </c>
      <c r="Y19" s="15" t="s">
        <v>135</v>
      </c>
    </row>
    <row r="20" ht="148.5" spans="1:25">
      <c r="A20" s="15">
        <v>16</v>
      </c>
      <c r="B20" s="15" t="s">
        <v>25</v>
      </c>
      <c r="C20" s="15" t="s">
        <v>26</v>
      </c>
      <c r="D20" s="15" t="s">
        <v>118</v>
      </c>
      <c r="E20" s="15" t="s">
        <v>119</v>
      </c>
      <c r="F20" s="15" t="s">
        <v>136</v>
      </c>
      <c r="G20" s="15" t="s">
        <v>137</v>
      </c>
      <c r="H20" s="15" t="s">
        <v>133</v>
      </c>
      <c r="I20" s="15">
        <v>50</v>
      </c>
      <c r="J20" s="15">
        <v>50</v>
      </c>
      <c r="K20" s="15"/>
      <c r="L20" s="15"/>
      <c r="M20" s="15"/>
      <c r="N20" s="15"/>
      <c r="O20" s="15"/>
      <c r="P20" s="15" t="s">
        <v>114</v>
      </c>
      <c r="Q20" s="15" t="s">
        <v>137</v>
      </c>
      <c r="R20" s="15" t="s">
        <v>123</v>
      </c>
      <c r="S20" s="15"/>
      <c r="T20" s="15"/>
      <c r="U20" s="15"/>
      <c r="V20" s="15"/>
      <c r="W20" s="15"/>
      <c r="X20" s="15" t="s">
        <v>134</v>
      </c>
      <c r="Y20" s="15" t="s">
        <v>138</v>
      </c>
    </row>
    <row r="21" ht="148.5" spans="1:25">
      <c r="A21" s="15">
        <v>17</v>
      </c>
      <c r="B21" s="15" t="s">
        <v>25</v>
      </c>
      <c r="C21" s="15" t="s">
        <v>26</v>
      </c>
      <c r="D21" s="15" t="s">
        <v>118</v>
      </c>
      <c r="E21" s="15" t="s">
        <v>139</v>
      </c>
      <c r="F21" s="15" t="s">
        <v>140</v>
      </c>
      <c r="G21" s="15" t="s">
        <v>137</v>
      </c>
      <c r="H21" s="15" t="s">
        <v>141</v>
      </c>
      <c r="I21" s="15">
        <v>34</v>
      </c>
      <c r="J21" s="15">
        <v>34</v>
      </c>
      <c r="K21" s="15"/>
      <c r="L21" s="15"/>
      <c r="M21" s="15"/>
      <c r="N21" s="15"/>
      <c r="O21" s="15"/>
      <c r="P21" s="15" t="s">
        <v>114</v>
      </c>
      <c r="Q21" s="15" t="s">
        <v>137</v>
      </c>
      <c r="R21" s="15" t="s">
        <v>142</v>
      </c>
      <c r="S21" s="15"/>
      <c r="T21" s="15"/>
      <c r="U21" s="15"/>
      <c r="V21" s="15"/>
      <c r="W21" s="15"/>
      <c r="X21" s="15" t="s">
        <v>143</v>
      </c>
      <c r="Y21" s="15" t="s">
        <v>144</v>
      </c>
    </row>
    <row r="22" ht="54" spans="1:25">
      <c r="A22" s="15">
        <v>18</v>
      </c>
      <c r="B22" s="15" t="s">
        <v>25</v>
      </c>
      <c r="C22" s="15" t="s">
        <v>26</v>
      </c>
      <c r="D22" s="15" t="s">
        <v>145</v>
      </c>
      <c r="E22" s="15" t="s">
        <v>146</v>
      </c>
      <c r="F22" s="15" t="s">
        <v>147</v>
      </c>
      <c r="G22" s="15" t="s">
        <v>148</v>
      </c>
      <c r="H22" s="15" t="s">
        <v>149</v>
      </c>
      <c r="I22" s="15">
        <v>3064</v>
      </c>
      <c r="J22" s="15">
        <v>3064</v>
      </c>
      <c r="K22" s="15"/>
      <c r="L22" s="15">
        <v>3064</v>
      </c>
      <c r="M22" s="15"/>
      <c r="N22" s="15"/>
      <c r="O22" s="15"/>
      <c r="P22" s="15" t="s">
        <v>150</v>
      </c>
      <c r="Q22" s="15" t="s">
        <v>150</v>
      </c>
      <c r="R22" s="15" t="s">
        <v>151</v>
      </c>
      <c r="S22" s="15">
        <v>23</v>
      </c>
      <c r="T22" s="15">
        <v>10</v>
      </c>
      <c r="U22" s="15">
        <v>13</v>
      </c>
      <c r="V22" s="15">
        <v>13759</v>
      </c>
      <c r="W22" s="15">
        <v>1082</v>
      </c>
      <c r="X22" s="15" t="s">
        <v>152</v>
      </c>
      <c r="Y22" s="15"/>
    </row>
    <row r="23" ht="135" spans="1:25">
      <c r="A23" s="15">
        <v>19</v>
      </c>
      <c r="B23" s="15" t="s">
        <v>25</v>
      </c>
      <c r="C23" s="15" t="s">
        <v>26</v>
      </c>
      <c r="D23" s="15" t="s">
        <v>145</v>
      </c>
      <c r="E23" s="15" t="s">
        <v>153</v>
      </c>
      <c r="F23" s="15" t="s">
        <v>154</v>
      </c>
      <c r="G23" s="15" t="s">
        <v>155</v>
      </c>
      <c r="H23" s="15" t="s">
        <v>156</v>
      </c>
      <c r="I23" s="15">
        <v>563</v>
      </c>
      <c r="J23" s="15">
        <v>563</v>
      </c>
      <c r="K23" s="15"/>
      <c r="L23" s="15"/>
      <c r="M23" s="15"/>
      <c r="N23" s="15"/>
      <c r="O23" s="15"/>
      <c r="P23" s="15" t="s">
        <v>150</v>
      </c>
      <c r="Q23" s="15" t="s">
        <v>150</v>
      </c>
      <c r="R23" s="15" t="s">
        <v>151</v>
      </c>
      <c r="S23" s="15">
        <v>22</v>
      </c>
      <c r="T23" s="15">
        <v>13</v>
      </c>
      <c r="U23" s="15">
        <v>9</v>
      </c>
      <c r="V23" s="15">
        <v>8822</v>
      </c>
      <c r="W23" s="15">
        <v>895</v>
      </c>
      <c r="X23" s="15" t="s">
        <v>157</v>
      </c>
      <c r="Y23" s="15"/>
    </row>
    <row r="24" s="3" customFormat="1" ht="216" spans="1:25">
      <c r="A24" s="15">
        <v>20</v>
      </c>
      <c r="B24" s="18" t="s">
        <v>25</v>
      </c>
      <c r="C24" s="18" t="s">
        <v>26</v>
      </c>
      <c r="D24" s="15" t="s">
        <v>158</v>
      </c>
      <c r="E24" s="18" t="s">
        <v>159</v>
      </c>
      <c r="F24" s="18" t="s">
        <v>160</v>
      </c>
      <c r="G24" s="18" t="s">
        <v>161</v>
      </c>
      <c r="H24" s="18" t="s">
        <v>162</v>
      </c>
      <c r="I24" s="18">
        <v>557</v>
      </c>
      <c r="J24" s="18">
        <v>557</v>
      </c>
      <c r="K24" s="18"/>
      <c r="L24" s="18"/>
      <c r="M24" s="18"/>
      <c r="N24" s="18"/>
      <c r="O24" s="18"/>
      <c r="P24" s="18" t="s">
        <v>163</v>
      </c>
      <c r="Q24" s="18" t="s">
        <v>42</v>
      </c>
      <c r="R24" s="18" t="s">
        <v>164</v>
      </c>
      <c r="S24" s="18">
        <v>14</v>
      </c>
      <c r="T24" s="18">
        <v>5</v>
      </c>
      <c r="U24" s="18">
        <v>9</v>
      </c>
      <c r="V24" s="18">
        <v>1000</v>
      </c>
      <c r="W24" s="18">
        <v>30</v>
      </c>
      <c r="X24" s="18" t="s">
        <v>165</v>
      </c>
      <c r="Y24" s="18" t="s">
        <v>166</v>
      </c>
    </row>
    <row r="25" ht="175.5" spans="1:25">
      <c r="A25" s="15">
        <v>21</v>
      </c>
      <c r="B25" s="15" t="s">
        <v>25</v>
      </c>
      <c r="C25" s="15" t="s">
        <v>26</v>
      </c>
      <c r="D25" s="15" t="s">
        <v>27</v>
      </c>
      <c r="E25" s="15" t="s">
        <v>167</v>
      </c>
      <c r="F25" s="15" t="s">
        <v>168</v>
      </c>
      <c r="G25" s="15" t="s">
        <v>169</v>
      </c>
      <c r="H25" s="15" t="s">
        <v>170</v>
      </c>
      <c r="I25" s="15">
        <v>2000</v>
      </c>
      <c r="J25" s="15"/>
      <c r="K25" s="15"/>
      <c r="L25" s="15"/>
      <c r="M25" s="15"/>
      <c r="N25" s="18"/>
      <c r="O25" s="15">
        <v>1870</v>
      </c>
      <c r="P25" s="15" t="s">
        <v>171</v>
      </c>
      <c r="Q25" s="15" t="s">
        <v>171</v>
      </c>
      <c r="R25" s="15" t="s">
        <v>172</v>
      </c>
      <c r="S25" s="18">
        <v>226</v>
      </c>
      <c r="T25" s="18">
        <v>82</v>
      </c>
      <c r="U25" s="18">
        <v>144</v>
      </c>
      <c r="V25" s="15">
        <v>150</v>
      </c>
      <c r="W25" s="15">
        <v>30</v>
      </c>
      <c r="X25" s="15" t="s">
        <v>173</v>
      </c>
      <c r="Y25" s="15" t="s">
        <v>174</v>
      </c>
    </row>
    <row r="26" ht="162" spans="1:25">
      <c r="A26" s="15">
        <v>22</v>
      </c>
      <c r="B26" s="15" t="s">
        <v>25</v>
      </c>
      <c r="C26" s="15" t="s">
        <v>26</v>
      </c>
      <c r="D26" s="15" t="s">
        <v>27</v>
      </c>
      <c r="E26" s="15" t="s">
        <v>175</v>
      </c>
      <c r="F26" s="15" t="s">
        <v>176</v>
      </c>
      <c r="G26" s="15" t="s">
        <v>177</v>
      </c>
      <c r="H26" s="15" t="s">
        <v>178</v>
      </c>
      <c r="I26" s="27">
        <v>1800</v>
      </c>
      <c r="J26" s="27">
        <v>800</v>
      </c>
      <c r="K26" s="15"/>
      <c r="L26" s="15"/>
      <c r="M26" s="15"/>
      <c r="N26" s="15"/>
      <c r="O26" s="18">
        <v>1000</v>
      </c>
      <c r="P26" s="15" t="s">
        <v>171</v>
      </c>
      <c r="Q26" s="15" t="s">
        <v>171</v>
      </c>
      <c r="R26" s="15" t="s">
        <v>172</v>
      </c>
      <c r="S26" s="15">
        <v>1</v>
      </c>
      <c r="T26" s="15"/>
      <c r="U26" s="15">
        <v>1</v>
      </c>
      <c r="V26" s="15">
        <v>1110</v>
      </c>
      <c r="W26" s="15">
        <v>44</v>
      </c>
      <c r="X26" s="15" t="s">
        <v>179</v>
      </c>
      <c r="Y26" s="15" t="s">
        <v>180</v>
      </c>
    </row>
    <row r="27" ht="108" spans="1:25">
      <c r="A27" s="15">
        <v>23</v>
      </c>
      <c r="B27" s="15" t="s">
        <v>25</v>
      </c>
      <c r="C27" s="15" t="s">
        <v>26</v>
      </c>
      <c r="D27" s="15" t="s">
        <v>181</v>
      </c>
      <c r="E27" s="15" t="s">
        <v>182</v>
      </c>
      <c r="F27" s="15" t="s">
        <v>183</v>
      </c>
      <c r="G27" s="15" t="s">
        <v>26</v>
      </c>
      <c r="H27" s="15" t="s">
        <v>184</v>
      </c>
      <c r="I27" s="27">
        <v>2500</v>
      </c>
      <c r="J27" s="27">
        <v>2500</v>
      </c>
      <c r="K27" s="15"/>
      <c r="L27" s="15"/>
      <c r="M27" s="15"/>
      <c r="N27" s="15"/>
      <c r="O27" s="18"/>
      <c r="P27" s="15" t="s">
        <v>171</v>
      </c>
      <c r="Q27" s="15" t="s">
        <v>171</v>
      </c>
      <c r="R27" s="15" t="s">
        <v>185</v>
      </c>
      <c r="S27" s="15">
        <v>222</v>
      </c>
      <c r="T27" s="15">
        <v>82</v>
      </c>
      <c r="U27" s="15">
        <v>140</v>
      </c>
      <c r="V27" s="15">
        <v>17323</v>
      </c>
      <c r="W27" s="15">
        <v>17323</v>
      </c>
      <c r="X27" s="15" t="s">
        <v>186</v>
      </c>
      <c r="Y27" s="15" t="s">
        <v>187</v>
      </c>
    </row>
    <row r="28" ht="108" spans="1:25">
      <c r="A28" s="15">
        <v>24</v>
      </c>
      <c r="B28" s="15" t="s">
        <v>25</v>
      </c>
      <c r="C28" s="15" t="s">
        <v>26</v>
      </c>
      <c r="D28" s="15" t="s">
        <v>181</v>
      </c>
      <c r="E28" s="15" t="s">
        <v>188</v>
      </c>
      <c r="F28" s="15" t="s">
        <v>189</v>
      </c>
      <c r="G28" s="15" t="s">
        <v>26</v>
      </c>
      <c r="H28" s="15" t="s">
        <v>190</v>
      </c>
      <c r="I28" s="27">
        <v>750</v>
      </c>
      <c r="J28" s="27">
        <v>750</v>
      </c>
      <c r="K28" s="15"/>
      <c r="L28" s="15"/>
      <c r="M28" s="15"/>
      <c r="N28" s="15"/>
      <c r="O28" s="18"/>
      <c r="P28" s="15" t="s">
        <v>171</v>
      </c>
      <c r="Q28" s="15" t="s">
        <v>171</v>
      </c>
      <c r="R28" s="15" t="s">
        <v>191</v>
      </c>
      <c r="S28" s="15">
        <v>236</v>
      </c>
      <c r="T28" s="15">
        <v>82</v>
      </c>
      <c r="U28" s="15">
        <v>154</v>
      </c>
      <c r="V28" s="15">
        <v>202529</v>
      </c>
      <c r="W28" s="15">
        <v>51027</v>
      </c>
      <c r="X28" s="15" t="s">
        <v>192</v>
      </c>
      <c r="Y28" s="15" t="s">
        <v>193</v>
      </c>
    </row>
    <row r="29" ht="135" spans="1:25">
      <c r="A29" s="15">
        <v>25</v>
      </c>
      <c r="B29" s="15" t="s">
        <v>25</v>
      </c>
      <c r="C29" s="15" t="s">
        <v>26</v>
      </c>
      <c r="D29" s="15" t="s">
        <v>181</v>
      </c>
      <c r="E29" s="15" t="s">
        <v>194</v>
      </c>
      <c r="F29" s="15" t="s">
        <v>195</v>
      </c>
      <c r="G29" s="15" t="s">
        <v>26</v>
      </c>
      <c r="H29" s="15" t="s">
        <v>196</v>
      </c>
      <c r="I29" s="27">
        <v>450</v>
      </c>
      <c r="J29" s="27">
        <v>450</v>
      </c>
      <c r="K29" s="15"/>
      <c r="L29" s="15"/>
      <c r="M29" s="15"/>
      <c r="N29" s="15"/>
      <c r="O29" s="18"/>
      <c r="P29" s="15" t="s">
        <v>171</v>
      </c>
      <c r="Q29" s="15" t="s">
        <v>171</v>
      </c>
      <c r="R29" s="15" t="s">
        <v>185</v>
      </c>
      <c r="S29" s="15">
        <v>7</v>
      </c>
      <c r="T29" s="15">
        <v>3</v>
      </c>
      <c r="U29" s="15">
        <v>4</v>
      </c>
      <c r="V29" s="15">
        <v>500</v>
      </c>
      <c r="W29" s="15">
        <v>100</v>
      </c>
      <c r="X29" s="15" t="s">
        <v>197</v>
      </c>
      <c r="Y29" s="15" t="s">
        <v>198</v>
      </c>
    </row>
    <row r="30" ht="54" spans="1:25">
      <c r="A30" s="15">
        <v>26</v>
      </c>
      <c r="B30" s="15" t="s">
        <v>25</v>
      </c>
      <c r="C30" s="15" t="s">
        <v>26</v>
      </c>
      <c r="D30" s="15" t="s">
        <v>181</v>
      </c>
      <c r="E30" s="15" t="s">
        <v>199</v>
      </c>
      <c r="F30" s="15" t="s">
        <v>200</v>
      </c>
      <c r="G30" s="15" t="s">
        <v>26</v>
      </c>
      <c r="H30" s="15" t="s">
        <v>201</v>
      </c>
      <c r="I30" s="27">
        <v>27</v>
      </c>
      <c r="J30" s="27">
        <v>27</v>
      </c>
      <c r="K30" s="15"/>
      <c r="L30" s="15"/>
      <c r="M30" s="15"/>
      <c r="N30" s="15"/>
      <c r="O30" s="18"/>
      <c r="P30" s="15" t="s">
        <v>171</v>
      </c>
      <c r="Q30" s="15" t="s">
        <v>171</v>
      </c>
      <c r="R30" s="15" t="s">
        <v>185</v>
      </c>
      <c r="S30" s="15">
        <v>85</v>
      </c>
      <c r="T30" s="15">
        <v>20</v>
      </c>
      <c r="U30" s="15">
        <v>65</v>
      </c>
      <c r="V30" s="15">
        <v>90</v>
      </c>
      <c r="W30" s="15">
        <v>90</v>
      </c>
      <c r="X30" s="15" t="s">
        <v>202</v>
      </c>
      <c r="Y30" s="15" t="s">
        <v>203</v>
      </c>
    </row>
    <row r="31" ht="148.5" spans="1:25">
      <c r="A31" s="15">
        <v>27</v>
      </c>
      <c r="B31" s="15" t="s">
        <v>25</v>
      </c>
      <c r="C31" s="15" t="s">
        <v>26</v>
      </c>
      <c r="D31" s="15" t="s">
        <v>27</v>
      </c>
      <c r="E31" s="15" t="s">
        <v>204</v>
      </c>
      <c r="F31" s="15" t="s">
        <v>205</v>
      </c>
      <c r="G31" s="15" t="s">
        <v>206</v>
      </c>
      <c r="H31" s="15" t="s">
        <v>207</v>
      </c>
      <c r="I31" s="15">
        <v>352.6</v>
      </c>
      <c r="J31" s="18"/>
      <c r="K31" s="15"/>
      <c r="L31" s="15"/>
      <c r="M31" s="15"/>
      <c r="N31" s="15"/>
      <c r="O31" s="15">
        <v>235</v>
      </c>
      <c r="P31" s="15" t="s">
        <v>171</v>
      </c>
      <c r="Q31" s="15" t="s">
        <v>208</v>
      </c>
      <c r="R31" s="15" t="s">
        <v>142</v>
      </c>
      <c r="S31" s="15">
        <v>1</v>
      </c>
      <c r="T31" s="15">
        <v>1</v>
      </c>
      <c r="U31" s="15"/>
      <c r="V31" s="15">
        <v>7</v>
      </c>
      <c r="W31" s="15">
        <v>7</v>
      </c>
      <c r="X31" s="15" t="s">
        <v>209</v>
      </c>
      <c r="Y31" s="15" t="s">
        <v>210</v>
      </c>
    </row>
    <row r="32" ht="310.5" spans="1:25">
      <c r="A32" s="15">
        <v>28</v>
      </c>
      <c r="B32" s="15" t="s">
        <v>25</v>
      </c>
      <c r="C32" s="15" t="s">
        <v>26</v>
      </c>
      <c r="D32" s="15" t="s">
        <v>211</v>
      </c>
      <c r="E32" s="15" t="s">
        <v>212</v>
      </c>
      <c r="F32" s="15" t="s">
        <v>213</v>
      </c>
      <c r="G32" s="18" t="s">
        <v>214</v>
      </c>
      <c r="H32" s="18" t="s">
        <v>215</v>
      </c>
      <c r="I32" s="18">
        <v>2460</v>
      </c>
      <c r="J32" s="18">
        <v>1820</v>
      </c>
      <c r="K32" s="18"/>
      <c r="L32" s="18"/>
      <c r="M32" s="18"/>
      <c r="N32" s="18"/>
      <c r="O32" s="18">
        <v>40</v>
      </c>
      <c r="P32" s="15" t="s">
        <v>216</v>
      </c>
      <c r="Q32" s="15" t="s">
        <v>55</v>
      </c>
      <c r="R32" s="18" t="s">
        <v>217</v>
      </c>
      <c r="S32" s="18">
        <v>1</v>
      </c>
      <c r="T32" s="18"/>
      <c r="U32" s="18">
        <v>1</v>
      </c>
      <c r="V32" s="15">
        <v>4832</v>
      </c>
      <c r="W32" s="15">
        <v>1051</v>
      </c>
      <c r="X32" s="18" t="s">
        <v>218</v>
      </c>
      <c r="Y32" s="18" t="s">
        <v>219</v>
      </c>
    </row>
    <row r="33" ht="202.5" spans="1:25">
      <c r="A33" s="15">
        <v>29</v>
      </c>
      <c r="B33" s="15" t="s">
        <v>25</v>
      </c>
      <c r="C33" s="15" t="s">
        <v>26</v>
      </c>
      <c r="D33" s="15" t="s">
        <v>27</v>
      </c>
      <c r="E33" s="15" t="s">
        <v>212</v>
      </c>
      <c r="F33" s="15" t="s">
        <v>220</v>
      </c>
      <c r="G33" s="18" t="s">
        <v>221</v>
      </c>
      <c r="H33" s="18" t="s">
        <v>222</v>
      </c>
      <c r="I33" s="18">
        <v>101</v>
      </c>
      <c r="J33" s="18">
        <v>101</v>
      </c>
      <c r="K33" s="18"/>
      <c r="L33" s="18"/>
      <c r="M33" s="18"/>
      <c r="N33" s="18"/>
      <c r="O33" s="18"/>
      <c r="P33" s="15" t="s">
        <v>216</v>
      </c>
      <c r="Q33" s="15" t="s">
        <v>55</v>
      </c>
      <c r="R33" s="18" t="s">
        <v>217</v>
      </c>
      <c r="S33" s="18">
        <v>1</v>
      </c>
      <c r="T33" s="18">
        <v>1</v>
      </c>
      <c r="U33" s="18"/>
      <c r="V33" s="15">
        <v>600</v>
      </c>
      <c r="W33" s="15">
        <v>260</v>
      </c>
      <c r="X33" s="31" t="s">
        <v>223</v>
      </c>
      <c r="Y33" s="18" t="s">
        <v>224</v>
      </c>
    </row>
    <row r="34" ht="162" spans="1:25">
      <c r="A34" s="15">
        <v>30</v>
      </c>
      <c r="B34" s="15" t="s">
        <v>25</v>
      </c>
      <c r="C34" s="15" t="s">
        <v>26</v>
      </c>
      <c r="D34" s="15" t="s">
        <v>225</v>
      </c>
      <c r="E34" s="15" t="s">
        <v>226</v>
      </c>
      <c r="F34" s="15" t="s">
        <v>227</v>
      </c>
      <c r="G34" s="18" t="s">
        <v>228</v>
      </c>
      <c r="H34" s="18" t="s">
        <v>229</v>
      </c>
      <c r="I34" s="18">
        <v>616.75</v>
      </c>
      <c r="J34" s="18">
        <v>616.75</v>
      </c>
      <c r="K34" s="18"/>
      <c r="L34" s="18"/>
      <c r="M34" s="18"/>
      <c r="N34" s="18"/>
      <c r="O34" s="18"/>
      <c r="P34" s="15" t="s">
        <v>216</v>
      </c>
      <c r="Q34" s="15" t="s">
        <v>55</v>
      </c>
      <c r="R34" s="18" t="s">
        <v>217</v>
      </c>
      <c r="S34" s="18">
        <v>1</v>
      </c>
      <c r="T34" s="18">
        <v>1</v>
      </c>
      <c r="U34" s="18"/>
      <c r="V34" s="15">
        <v>479</v>
      </c>
      <c r="W34" s="15">
        <v>146</v>
      </c>
      <c r="X34" s="31" t="s">
        <v>230</v>
      </c>
      <c r="Y34" s="18" t="s">
        <v>231</v>
      </c>
    </row>
    <row r="35" s="4" customFormat="1" ht="148.5" spans="1:25">
      <c r="A35" s="15">
        <v>31</v>
      </c>
      <c r="B35" s="15" t="s">
        <v>25</v>
      </c>
      <c r="C35" s="15" t="s">
        <v>26</v>
      </c>
      <c r="D35" s="15" t="s">
        <v>27</v>
      </c>
      <c r="E35" s="15" t="s">
        <v>232</v>
      </c>
      <c r="F35" s="15" t="s">
        <v>233</v>
      </c>
      <c r="G35" s="15" t="s">
        <v>234</v>
      </c>
      <c r="H35" s="15" t="s">
        <v>235</v>
      </c>
      <c r="I35" s="15">
        <v>150</v>
      </c>
      <c r="J35" s="15">
        <v>150</v>
      </c>
      <c r="K35" s="15">
        <v>150</v>
      </c>
      <c r="L35" s="15"/>
      <c r="M35" s="15"/>
      <c r="N35" s="15"/>
      <c r="O35" s="15"/>
      <c r="P35" s="15" t="s">
        <v>216</v>
      </c>
      <c r="Q35" s="15" t="s">
        <v>73</v>
      </c>
      <c r="R35" s="15" t="s">
        <v>236</v>
      </c>
      <c r="S35" s="15">
        <v>1</v>
      </c>
      <c r="T35" s="15"/>
      <c r="U35" s="15">
        <v>1</v>
      </c>
      <c r="V35" s="15">
        <v>731</v>
      </c>
      <c r="W35" s="15">
        <v>107</v>
      </c>
      <c r="X35" s="16" t="s">
        <v>237</v>
      </c>
      <c r="Y35" s="16" t="s">
        <v>238</v>
      </c>
    </row>
    <row r="36" s="4" customFormat="1" ht="135" spans="1:25">
      <c r="A36" s="15">
        <v>32</v>
      </c>
      <c r="B36" s="15" t="s">
        <v>68</v>
      </c>
      <c r="C36" s="15" t="s">
        <v>26</v>
      </c>
      <c r="D36" s="19" t="s">
        <v>239</v>
      </c>
      <c r="E36" s="19" t="s">
        <v>240</v>
      </c>
      <c r="F36" s="19" t="s">
        <v>241</v>
      </c>
      <c r="G36" s="19" t="s">
        <v>242</v>
      </c>
      <c r="H36" s="19" t="s">
        <v>243</v>
      </c>
      <c r="I36" s="19">
        <v>300</v>
      </c>
      <c r="J36" s="19">
        <v>300</v>
      </c>
      <c r="K36" s="19">
        <v>300</v>
      </c>
      <c r="L36" s="19"/>
      <c r="M36" s="19"/>
      <c r="N36" s="19"/>
      <c r="O36" s="15"/>
      <c r="P36" s="15" t="s">
        <v>216</v>
      </c>
      <c r="Q36" s="15" t="s">
        <v>73</v>
      </c>
      <c r="R36" s="15" t="s">
        <v>244</v>
      </c>
      <c r="S36" s="15">
        <v>1</v>
      </c>
      <c r="T36" s="19"/>
      <c r="U36" s="19">
        <v>1</v>
      </c>
      <c r="V36" s="19">
        <v>965</v>
      </c>
      <c r="W36" s="19">
        <v>99</v>
      </c>
      <c r="X36" s="32" t="s">
        <v>245</v>
      </c>
      <c r="Y36" s="32" t="s">
        <v>246</v>
      </c>
    </row>
    <row r="37" s="4" customFormat="1" ht="148.5" spans="1:25">
      <c r="A37" s="15">
        <v>33</v>
      </c>
      <c r="B37" s="15" t="s">
        <v>68</v>
      </c>
      <c r="C37" s="15" t="s">
        <v>26</v>
      </c>
      <c r="D37" s="15" t="s">
        <v>27</v>
      </c>
      <c r="E37" s="15" t="s">
        <v>247</v>
      </c>
      <c r="F37" s="19" t="s">
        <v>248</v>
      </c>
      <c r="G37" s="15" t="s">
        <v>249</v>
      </c>
      <c r="H37" s="15" t="s">
        <v>250</v>
      </c>
      <c r="I37" s="15">
        <v>50</v>
      </c>
      <c r="J37" s="15"/>
      <c r="K37" s="15"/>
      <c r="L37" s="15"/>
      <c r="M37" s="15"/>
      <c r="N37" s="15"/>
      <c r="O37" s="15">
        <v>50</v>
      </c>
      <c r="P37" s="15" t="s">
        <v>216</v>
      </c>
      <c r="Q37" s="15" t="s">
        <v>73</v>
      </c>
      <c r="R37" s="15" t="s">
        <v>244</v>
      </c>
      <c r="S37" s="15">
        <v>1</v>
      </c>
      <c r="T37" s="15"/>
      <c r="U37" s="19">
        <v>1</v>
      </c>
      <c r="V37" s="15">
        <v>1326</v>
      </c>
      <c r="W37" s="15">
        <v>314</v>
      </c>
      <c r="X37" s="16" t="s">
        <v>251</v>
      </c>
      <c r="Y37" s="16" t="s">
        <v>252</v>
      </c>
    </row>
    <row r="38" s="4" customFormat="1" ht="283.5" spans="1:25">
      <c r="A38" s="15">
        <v>34</v>
      </c>
      <c r="B38" s="15" t="s">
        <v>25</v>
      </c>
      <c r="C38" s="15" t="s">
        <v>26</v>
      </c>
      <c r="D38" s="15" t="s">
        <v>27</v>
      </c>
      <c r="E38" s="15" t="s">
        <v>247</v>
      </c>
      <c r="F38" s="15" t="s">
        <v>253</v>
      </c>
      <c r="G38" s="15" t="s">
        <v>254</v>
      </c>
      <c r="H38" s="15" t="s">
        <v>255</v>
      </c>
      <c r="I38" s="15">
        <v>500</v>
      </c>
      <c r="J38" s="15">
        <v>500</v>
      </c>
      <c r="K38" s="15"/>
      <c r="L38" s="15"/>
      <c r="M38" s="15"/>
      <c r="N38" s="15"/>
      <c r="O38" s="15"/>
      <c r="P38" s="15" t="s">
        <v>216</v>
      </c>
      <c r="Q38" s="15" t="s">
        <v>73</v>
      </c>
      <c r="R38" s="15" t="s">
        <v>236</v>
      </c>
      <c r="S38" s="15">
        <v>1</v>
      </c>
      <c r="T38" s="15">
        <v>1</v>
      </c>
      <c r="U38" s="15"/>
      <c r="V38" s="15">
        <v>1542</v>
      </c>
      <c r="W38" s="15">
        <v>320</v>
      </c>
      <c r="X38" s="16" t="s">
        <v>256</v>
      </c>
      <c r="Y38" s="16" t="s">
        <v>257</v>
      </c>
    </row>
    <row r="39" ht="364.5" spans="1:25">
      <c r="A39" s="15">
        <v>35</v>
      </c>
      <c r="B39" s="15" t="s">
        <v>25</v>
      </c>
      <c r="C39" s="15" t="s">
        <v>26</v>
      </c>
      <c r="D39" s="15" t="s">
        <v>258</v>
      </c>
      <c r="E39" s="15" t="s">
        <v>259</v>
      </c>
      <c r="F39" s="15" t="s">
        <v>260</v>
      </c>
      <c r="G39" s="15" t="s">
        <v>261</v>
      </c>
      <c r="H39" s="15" t="s">
        <v>262</v>
      </c>
      <c r="I39" s="15">
        <v>350</v>
      </c>
      <c r="J39" s="15">
        <v>300</v>
      </c>
      <c r="K39" s="15"/>
      <c r="L39" s="15"/>
      <c r="M39" s="15"/>
      <c r="N39" s="15"/>
      <c r="O39" s="15">
        <v>50</v>
      </c>
      <c r="P39" s="15" t="s">
        <v>216</v>
      </c>
      <c r="Q39" s="15" t="s">
        <v>82</v>
      </c>
      <c r="R39" s="15" t="s">
        <v>263</v>
      </c>
      <c r="S39" s="15">
        <v>1</v>
      </c>
      <c r="T39" s="15"/>
      <c r="U39" s="15">
        <v>1</v>
      </c>
      <c r="V39" s="15">
        <v>396</v>
      </c>
      <c r="W39" s="15">
        <v>4</v>
      </c>
      <c r="X39" s="16" t="s">
        <v>264</v>
      </c>
      <c r="Y39" s="16" t="s">
        <v>265</v>
      </c>
    </row>
    <row r="40" s="5" customFormat="1" ht="175.5" spans="1:25">
      <c r="A40" s="15">
        <v>36</v>
      </c>
      <c r="B40" s="15" t="s">
        <v>25</v>
      </c>
      <c r="C40" s="15" t="s">
        <v>26</v>
      </c>
      <c r="D40" s="15" t="s">
        <v>77</v>
      </c>
      <c r="E40" s="15" t="s">
        <v>78</v>
      </c>
      <c r="F40" s="15" t="s">
        <v>266</v>
      </c>
      <c r="G40" s="15" t="s">
        <v>267</v>
      </c>
      <c r="H40" s="15" t="s">
        <v>268</v>
      </c>
      <c r="I40" s="15">
        <v>300</v>
      </c>
      <c r="J40" s="15"/>
      <c r="K40" s="15"/>
      <c r="L40" s="15"/>
      <c r="M40" s="15"/>
      <c r="N40" s="15"/>
      <c r="O40" s="15">
        <v>300</v>
      </c>
      <c r="P40" s="15" t="s">
        <v>171</v>
      </c>
      <c r="Q40" s="15" t="s">
        <v>82</v>
      </c>
      <c r="R40" s="15" t="s">
        <v>83</v>
      </c>
      <c r="S40" s="15">
        <v>10</v>
      </c>
      <c r="T40" s="15">
        <v>5</v>
      </c>
      <c r="U40" s="15">
        <v>5</v>
      </c>
      <c r="V40" s="15">
        <v>210</v>
      </c>
      <c r="W40" s="15">
        <v>46</v>
      </c>
      <c r="X40" s="16" t="s">
        <v>269</v>
      </c>
      <c r="Y40" s="16" t="s">
        <v>270</v>
      </c>
    </row>
    <row r="41" s="5" customFormat="1" ht="229.5" spans="1:25">
      <c r="A41" s="15">
        <v>37</v>
      </c>
      <c r="B41" s="15" t="s">
        <v>25</v>
      </c>
      <c r="C41" s="15" t="s">
        <v>26</v>
      </c>
      <c r="D41" s="15" t="s">
        <v>77</v>
      </c>
      <c r="E41" s="15" t="s">
        <v>78</v>
      </c>
      <c r="F41" s="15" t="s">
        <v>271</v>
      </c>
      <c r="G41" s="15" t="s">
        <v>272</v>
      </c>
      <c r="H41" s="15" t="s">
        <v>273</v>
      </c>
      <c r="I41" s="15">
        <v>110</v>
      </c>
      <c r="J41" s="15">
        <v>110</v>
      </c>
      <c r="K41" s="15"/>
      <c r="L41" s="15"/>
      <c r="M41" s="15"/>
      <c r="N41" s="15"/>
      <c r="O41" s="15"/>
      <c r="P41" s="15" t="s">
        <v>171</v>
      </c>
      <c r="Q41" s="15" t="s">
        <v>82</v>
      </c>
      <c r="R41" s="15" t="s">
        <v>83</v>
      </c>
      <c r="S41" s="15">
        <v>1</v>
      </c>
      <c r="T41" s="15"/>
      <c r="U41" s="15">
        <v>1</v>
      </c>
      <c r="V41" s="15"/>
      <c r="W41" s="15"/>
      <c r="X41" s="16" t="s">
        <v>274</v>
      </c>
      <c r="Y41" s="16" t="s">
        <v>275</v>
      </c>
    </row>
    <row r="42" ht="148.5" spans="1:25">
      <c r="A42" s="15">
        <v>38</v>
      </c>
      <c r="B42" s="15" t="s">
        <v>25</v>
      </c>
      <c r="C42" s="15" t="s">
        <v>26</v>
      </c>
      <c r="D42" s="15" t="s">
        <v>77</v>
      </c>
      <c r="E42" s="15" t="s">
        <v>78</v>
      </c>
      <c r="F42" s="15" t="s">
        <v>276</v>
      </c>
      <c r="G42" s="15" t="s">
        <v>277</v>
      </c>
      <c r="H42" s="15" t="s">
        <v>278</v>
      </c>
      <c r="I42" s="15">
        <v>60</v>
      </c>
      <c r="J42" s="15">
        <v>60</v>
      </c>
      <c r="K42" s="15">
        <v>60</v>
      </c>
      <c r="L42" s="15"/>
      <c r="M42" s="15"/>
      <c r="N42" s="15"/>
      <c r="O42" s="15"/>
      <c r="P42" s="15" t="s">
        <v>216</v>
      </c>
      <c r="Q42" s="15" t="s">
        <v>82</v>
      </c>
      <c r="R42" s="15" t="s">
        <v>83</v>
      </c>
      <c r="S42" s="15">
        <v>1</v>
      </c>
      <c r="T42" s="15"/>
      <c r="U42" s="15">
        <v>1</v>
      </c>
      <c r="V42" s="15">
        <v>304</v>
      </c>
      <c r="W42" s="15">
        <v>48</v>
      </c>
      <c r="X42" s="16" t="s">
        <v>279</v>
      </c>
      <c r="Y42" s="16" t="s">
        <v>280</v>
      </c>
    </row>
    <row r="43" s="6" customFormat="1" ht="256.5" spans="1:25">
      <c r="A43" s="15">
        <v>39</v>
      </c>
      <c r="B43" s="15" t="s">
        <v>25</v>
      </c>
      <c r="C43" s="18" t="s">
        <v>26</v>
      </c>
      <c r="D43" s="15" t="s">
        <v>27</v>
      </c>
      <c r="E43" s="18" t="s">
        <v>247</v>
      </c>
      <c r="F43" s="18" t="s">
        <v>281</v>
      </c>
      <c r="G43" s="18" t="s">
        <v>282</v>
      </c>
      <c r="H43" s="18" t="s">
        <v>283</v>
      </c>
      <c r="I43" s="18">
        <v>390</v>
      </c>
      <c r="J43" s="18">
        <v>350</v>
      </c>
      <c r="K43" s="18"/>
      <c r="L43" s="18"/>
      <c r="M43" s="18"/>
      <c r="N43" s="18"/>
      <c r="O43" s="18">
        <v>40</v>
      </c>
      <c r="P43" s="15" t="s">
        <v>216</v>
      </c>
      <c r="Q43" s="18" t="s">
        <v>42</v>
      </c>
      <c r="R43" s="18" t="s">
        <v>284</v>
      </c>
      <c r="S43" s="18">
        <v>1</v>
      </c>
      <c r="T43" s="18"/>
      <c r="U43" s="18">
        <v>1</v>
      </c>
      <c r="V43" s="18">
        <v>310</v>
      </c>
      <c r="W43" s="18">
        <v>20</v>
      </c>
      <c r="X43" s="18" t="s">
        <v>285</v>
      </c>
      <c r="Y43" s="18" t="s">
        <v>286</v>
      </c>
    </row>
    <row r="44" ht="297" spans="1:25">
      <c r="A44" s="15">
        <v>40</v>
      </c>
      <c r="B44" s="15" t="s">
        <v>25</v>
      </c>
      <c r="C44" s="18" t="s">
        <v>26</v>
      </c>
      <c r="D44" s="15" t="s">
        <v>27</v>
      </c>
      <c r="E44" s="18" t="s">
        <v>247</v>
      </c>
      <c r="F44" s="18" t="s">
        <v>287</v>
      </c>
      <c r="G44" s="18" t="s">
        <v>282</v>
      </c>
      <c r="H44" s="18" t="s">
        <v>288</v>
      </c>
      <c r="I44" s="18">
        <v>430</v>
      </c>
      <c r="J44" s="18">
        <v>430</v>
      </c>
      <c r="K44" s="18"/>
      <c r="L44" s="18"/>
      <c r="M44" s="18"/>
      <c r="N44" s="18"/>
      <c r="O44" s="18"/>
      <c r="P44" s="15" t="s">
        <v>216</v>
      </c>
      <c r="Q44" s="18" t="s">
        <v>42</v>
      </c>
      <c r="R44" s="18" t="s">
        <v>284</v>
      </c>
      <c r="S44" s="18">
        <v>1</v>
      </c>
      <c r="T44" s="18"/>
      <c r="U44" s="18">
        <v>1</v>
      </c>
      <c r="V44" s="18">
        <v>500</v>
      </c>
      <c r="W44" s="18">
        <v>30</v>
      </c>
      <c r="X44" s="18" t="s">
        <v>289</v>
      </c>
      <c r="Y44" s="18" t="s">
        <v>290</v>
      </c>
    </row>
    <row r="45" ht="108" spans="1:25">
      <c r="A45" s="15">
        <v>41</v>
      </c>
      <c r="B45" s="15" t="s">
        <v>25</v>
      </c>
      <c r="C45" s="18" t="s">
        <v>26</v>
      </c>
      <c r="D45" s="15" t="s">
        <v>159</v>
      </c>
      <c r="E45" s="15" t="s">
        <v>159</v>
      </c>
      <c r="F45" s="15" t="s">
        <v>291</v>
      </c>
      <c r="G45" s="15" t="s">
        <v>292</v>
      </c>
      <c r="H45" s="18" t="s">
        <v>293</v>
      </c>
      <c r="I45" s="18">
        <v>210</v>
      </c>
      <c r="J45" s="18">
        <v>210</v>
      </c>
      <c r="K45" s="18"/>
      <c r="L45" s="18"/>
      <c r="M45" s="18"/>
      <c r="N45" s="18"/>
      <c r="O45" s="18"/>
      <c r="P45" s="15" t="s">
        <v>216</v>
      </c>
      <c r="Q45" s="18" t="s">
        <v>42</v>
      </c>
      <c r="R45" s="18" t="s">
        <v>284</v>
      </c>
      <c r="S45" s="18">
        <v>1</v>
      </c>
      <c r="T45" s="18">
        <v>1</v>
      </c>
      <c r="U45" s="18"/>
      <c r="V45" s="18">
        <v>520</v>
      </c>
      <c r="W45" s="18">
        <v>25</v>
      </c>
      <c r="X45" s="18" t="s">
        <v>294</v>
      </c>
      <c r="Y45" s="18" t="s">
        <v>295</v>
      </c>
    </row>
    <row r="46" ht="148.5" spans="1:25">
      <c r="A46" s="15">
        <v>42</v>
      </c>
      <c r="B46" s="15" t="s">
        <v>25</v>
      </c>
      <c r="C46" s="15" t="s">
        <v>26</v>
      </c>
      <c r="D46" s="20" t="s">
        <v>296</v>
      </c>
      <c r="E46" s="15" t="s">
        <v>297</v>
      </c>
      <c r="F46" s="15" t="s">
        <v>298</v>
      </c>
      <c r="G46" s="21" t="s">
        <v>299</v>
      </c>
      <c r="H46" s="18" t="s">
        <v>300</v>
      </c>
      <c r="I46" s="15">
        <v>60</v>
      </c>
      <c r="J46" s="15">
        <v>30</v>
      </c>
      <c r="K46" s="15"/>
      <c r="L46" s="15"/>
      <c r="M46" s="15"/>
      <c r="N46" s="15"/>
      <c r="O46" s="15">
        <v>30</v>
      </c>
      <c r="P46" s="15" t="s">
        <v>216</v>
      </c>
      <c r="Q46" s="20" t="s">
        <v>91</v>
      </c>
      <c r="R46" s="15" t="s">
        <v>301</v>
      </c>
      <c r="S46" s="15">
        <v>4</v>
      </c>
      <c r="T46" s="15">
        <v>2</v>
      </c>
      <c r="U46" s="15">
        <v>2</v>
      </c>
      <c r="V46" s="15">
        <v>6798</v>
      </c>
      <c r="W46" s="15">
        <v>232</v>
      </c>
      <c r="X46" s="18" t="s">
        <v>302</v>
      </c>
      <c r="Y46" s="18" t="s">
        <v>303</v>
      </c>
    </row>
    <row r="47" ht="81" spans="1:25">
      <c r="A47" s="15">
        <v>43</v>
      </c>
      <c r="B47" s="15" t="s">
        <v>25</v>
      </c>
      <c r="C47" s="15" t="s">
        <v>26</v>
      </c>
      <c r="D47" s="20" t="s">
        <v>103</v>
      </c>
      <c r="E47" s="20" t="s">
        <v>304</v>
      </c>
      <c r="F47" s="15" t="s">
        <v>305</v>
      </c>
      <c r="G47" s="15" t="s">
        <v>306</v>
      </c>
      <c r="H47" s="20" t="s">
        <v>307</v>
      </c>
      <c r="I47" s="15">
        <v>75</v>
      </c>
      <c r="J47" s="15">
        <v>75</v>
      </c>
      <c r="K47" s="15"/>
      <c r="L47" s="15"/>
      <c r="M47" s="15"/>
      <c r="N47" s="15"/>
      <c r="O47" s="15"/>
      <c r="P47" s="15" t="s">
        <v>216</v>
      </c>
      <c r="Q47" s="20" t="s">
        <v>91</v>
      </c>
      <c r="R47" s="15" t="s">
        <v>92</v>
      </c>
      <c r="S47" s="15">
        <v>3</v>
      </c>
      <c r="T47" s="15">
        <v>1</v>
      </c>
      <c r="U47" s="15">
        <v>2</v>
      </c>
      <c r="V47" s="15">
        <v>1784</v>
      </c>
      <c r="W47" s="15">
        <v>327</v>
      </c>
      <c r="X47" s="20" t="s">
        <v>308</v>
      </c>
      <c r="Y47" s="18" t="s">
        <v>309</v>
      </c>
    </row>
    <row r="48" ht="229.5" spans="1:25">
      <c r="A48" s="15">
        <v>44</v>
      </c>
      <c r="B48" s="15" t="s">
        <v>25</v>
      </c>
      <c r="C48" s="15" t="s">
        <v>26</v>
      </c>
      <c r="D48" s="15" t="s">
        <v>103</v>
      </c>
      <c r="E48" s="15" t="s">
        <v>304</v>
      </c>
      <c r="F48" s="21" t="s">
        <v>310</v>
      </c>
      <c r="G48" s="21" t="s">
        <v>299</v>
      </c>
      <c r="H48" s="21" t="s">
        <v>311</v>
      </c>
      <c r="I48" s="15">
        <v>198</v>
      </c>
      <c r="J48" s="15">
        <v>198</v>
      </c>
      <c r="K48" s="15"/>
      <c r="L48" s="15"/>
      <c r="M48" s="15"/>
      <c r="N48" s="15"/>
      <c r="O48" s="15"/>
      <c r="P48" s="15" t="s">
        <v>216</v>
      </c>
      <c r="Q48" s="20" t="s">
        <v>91</v>
      </c>
      <c r="R48" s="15" t="s">
        <v>301</v>
      </c>
      <c r="S48" s="15">
        <v>4</v>
      </c>
      <c r="T48" s="15">
        <v>2</v>
      </c>
      <c r="U48" s="15">
        <v>2</v>
      </c>
      <c r="V48" s="15">
        <v>2449</v>
      </c>
      <c r="W48" s="15">
        <v>441</v>
      </c>
      <c r="X48" s="18" t="s">
        <v>312</v>
      </c>
      <c r="Y48" s="18" t="s">
        <v>313</v>
      </c>
    </row>
    <row r="49" ht="324" spans="1:25">
      <c r="A49" s="15">
        <v>45</v>
      </c>
      <c r="B49" s="15" t="s">
        <v>25</v>
      </c>
      <c r="C49" s="15" t="s">
        <v>26</v>
      </c>
      <c r="D49" s="15" t="s">
        <v>36</v>
      </c>
      <c r="E49" s="15" t="s">
        <v>314</v>
      </c>
      <c r="F49" s="15" t="s">
        <v>315</v>
      </c>
      <c r="G49" s="15" t="s">
        <v>316</v>
      </c>
      <c r="H49" s="18" t="s">
        <v>317</v>
      </c>
      <c r="I49" s="15">
        <v>140</v>
      </c>
      <c r="J49" s="18"/>
      <c r="K49" s="18"/>
      <c r="L49" s="18"/>
      <c r="M49" s="18"/>
      <c r="N49" s="18"/>
      <c r="O49" s="15">
        <v>140</v>
      </c>
      <c r="P49" s="15" t="s">
        <v>216</v>
      </c>
      <c r="Q49" s="15" t="s">
        <v>318</v>
      </c>
      <c r="R49" s="15" t="s">
        <v>191</v>
      </c>
      <c r="S49" s="15">
        <v>6</v>
      </c>
      <c r="T49" s="18"/>
      <c r="U49" s="18"/>
      <c r="V49" s="15">
        <v>11844</v>
      </c>
      <c r="W49" s="18"/>
      <c r="X49" s="18" t="s">
        <v>319</v>
      </c>
      <c r="Y49" s="18" t="s">
        <v>320</v>
      </c>
    </row>
    <row r="50" ht="256.5" spans="1:25">
      <c r="A50" s="15">
        <v>46</v>
      </c>
      <c r="B50" s="15" t="s">
        <v>25</v>
      </c>
      <c r="C50" s="15" t="s">
        <v>26</v>
      </c>
      <c r="D50" s="15" t="s">
        <v>321</v>
      </c>
      <c r="E50" s="15" t="s">
        <v>321</v>
      </c>
      <c r="F50" s="15" t="s">
        <v>322</v>
      </c>
      <c r="G50" s="15" t="s">
        <v>323</v>
      </c>
      <c r="H50" s="15" t="s">
        <v>324</v>
      </c>
      <c r="I50" s="15">
        <v>375</v>
      </c>
      <c r="J50" s="15">
        <v>375</v>
      </c>
      <c r="K50" s="15">
        <v>375</v>
      </c>
      <c r="L50" s="15"/>
      <c r="M50" s="15"/>
      <c r="N50" s="15"/>
      <c r="O50" s="15"/>
      <c r="P50" s="15" t="s">
        <v>216</v>
      </c>
      <c r="Q50" s="15" t="s">
        <v>325</v>
      </c>
      <c r="R50" s="15" t="s">
        <v>326</v>
      </c>
      <c r="S50" s="15">
        <v>3</v>
      </c>
      <c r="T50" s="15">
        <v>3</v>
      </c>
      <c r="U50" s="15"/>
      <c r="V50" s="15">
        <v>1856</v>
      </c>
      <c r="W50" s="15">
        <v>767</v>
      </c>
      <c r="X50" s="16" t="s">
        <v>327</v>
      </c>
      <c r="Y50" s="16" t="s">
        <v>328</v>
      </c>
    </row>
    <row r="51" ht="189" spans="1:25">
      <c r="A51" s="15">
        <v>47</v>
      </c>
      <c r="B51" s="15" t="s">
        <v>25</v>
      </c>
      <c r="C51" s="15" t="s">
        <v>26</v>
      </c>
      <c r="D51" s="15" t="s">
        <v>321</v>
      </c>
      <c r="E51" s="15" t="s">
        <v>321</v>
      </c>
      <c r="F51" s="15" t="s">
        <v>329</v>
      </c>
      <c r="G51" s="15" t="s">
        <v>330</v>
      </c>
      <c r="H51" s="15" t="s">
        <v>331</v>
      </c>
      <c r="I51" s="15">
        <v>200</v>
      </c>
      <c r="J51" s="15"/>
      <c r="K51" s="15"/>
      <c r="L51" s="15"/>
      <c r="M51" s="15"/>
      <c r="N51" s="15"/>
      <c r="O51" s="15">
        <v>200</v>
      </c>
      <c r="P51" s="15" t="s">
        <v>216</v>
      </c>
      <c r="Q51" s="15" t="s">
        <v>325</v>
      </c>
      <c r="R51" s="15" t="s">
        <v>326</v>
      </c>
      <c r="S51" s="15">
        <v>1</v>
      </c>
      <c r="T51" s="15">
        <v>1</v>
      </c>
      <c r="U51" s="15"/>
      <c r="V51" s="15">
        <v>753</v>
      </c>
      <c r="W51" s="15">
        <v>407</v>
      </c>
      <c r="X51" s="16" t="s">
        <v>332</v>
      </c>
      <c r="Y51" s="16" t="s">
        <v>333</v>
      </c>
    </row>
    <row r="52" ht="108" spans="1:25">
      <c r="A52" s="15">
        <v>48</v>
      </c>
      <c r="B52" s="15" t="s">
        <v>25</v>
      </c>
      <c r="C52" s="15" t="s">
        <v>26</v>
      </c>
      <c r="D52" s="15" t="s">
        <v>334</v>
      </c>
      <c r="E52" s="15" t="s">
        <v>335</v>
      </c>
      <c r="F52" s="15" t="s">
        <v>336</v>
      </c>
      <c r="G52" s="15" t="s">
        <v>337</v>
      </c>
      <c r="H52" s="15" t="s">
        <v>338</v>
      </c>
      <c r="I52" s="15">
        <v>360</v>
      </c>
      <c r="J52" s="15">
        <v>360</v>
      </c>
      <c r="K52" s="15">
        <v>360</v>
      </c>
      <c r="L52" s="15"/>
      <c r="M52" s="15"/>
      <c r="N52" s="15"/>
      <c r="O52" s="15"/>
      <c r="P52" s="15" t="s">
        <v>216</v>
      </c>
      <c r="Q52" s="15" t="s">
        <v>325</v>
      </c>
      <c r="R52" s="15" t="s">
        <v>326</v>
      </c>
      <c r="S52" s="15">
        <v>2</v>
      </c>
      <c r="T52" s="15">
        <v>1</v>
      </c>
      <c r="U52" s="15">
        <v>1</v>
      </c>
      <c r="V52" s="15">
        <v>357</v>
      </c>
      <c r="W52" s="15">
        <v>117</v>
      </c>
      <c r="X52" s="16" t="s">
        <v>339</v>
      </c>
      <c r="Y52" s="16" t="s">
        <v>340</v>
      </c>
    </row>
    <row r="53" ht="81" spans="1:25">
      <c r="A53" s="15">
        <v>49</v>
      </c>
      <c r="B53" s="15" t="s">
        <v>25</v>
      </c>
      <c r="C53" s="15" t="s">
        <v>26</v>
      </c>
      <c r="D53" s="15" t="s">
        <v>341</v>
      </c>
      <c r="E53" s="15" t="s">
        <v>341</v>
      </c>
      <c r="F53" s="15" t="s">
        <v>342</v>
      </c>
      <c r="G53" s="15" t="s">
        <v>330</v>
      </c>
      <c r="H53" s="15" t="s">
        <v>343</v>
      </c>
      <c r="I53" s="15">
        <v>270</v>
      </c>
      <c r="J53" s="15">
        <v>270</v>
      </c>
      <c r="K53" s="15">
        <v>270</v>
      </c>
      <c r="L53" s="15"/>
      <c r="M53" s="15"/>
      <c r="N53" s="15"/>
      <c r="O53" s="15"/>
      <c r="P53" s="15" t="s">
        <v>216</v>
      </c>
      <c r="Q53" s="15" t="s">
        <v>325</v>
      </c>
      <c r="R53" s="15" t="s">
        <v>326</v>
      </c>
      <c r="S53" s="15">
        <v>1</v>
      </c>
      <c r="T53" s="15">
        <v>1</v>
      </c>
      <c r="U53" s="15"/>
      <c r="V53" s="15">
        <v>753</v>
      </c>
      <c r="W53" s="15">
        <v>404</v>
      </c>
      <c r="X53" s="15" t="s">
        <v>344</v>
      </c>
      <c r="Y53" s="15" t="s">
        <v>345</v>
      </c>
    </row>
    <row r="54" ht="121.5" spans="1:25">
      <c r="A54" s="15">
        <v>50</v>
      </c>
      <c r="B54" s="15" t="s">
        <v>25</v>
      </c>
      <c r="C54" s="15" t="s">
        <v>26</v>
      </c>
      <c r="D54" s="15" t="s">
        <v>27</v>
      </c>
      <c r="E54" s="15" t="s">
        <v>297</v>
      </c>
      <c r="F54" s="15" t="s">
        <v>346</v>
      </c>
      <c r="G54" s="15" t="s">
        <v>347</v>
      </c>
      <c r="H54" s="15" t="s">
        <v>348</v>
      </c>
      <c r="I54" s="15">
        <v>425</v>
      </c>
      <c r="J54" s="15">
        <v>425</v>
      </c>
      <c r="K54" s="15"/>
      <c r="L54" s="15"/>
      <c r="M54" s="15"/>
      <c r="N54" s="15"/>
      <c r="O54" s="15"/>
      <c r="P54" s="15" t="s">
        <v>216</v>
      </c>
      <c r="Q54" s="18" t="s">
        <v>349</v>
      </c>
      <c r="R54" s="18" t="s">
        <v>350</v>
      </c>
      <c r="S54" s="15">
        <v>23</v>
      </c>
      <c r="T54" s="15">
        <v>6</v>
      </c>
      <c r="U54" s="15">
        <v>17</v>
      </c>
      <c r="V54" s="15">
        <v>414</v>
      </c>
      <c r="W54" s="15">
        <v>30</v>
      </c>
      <c r="X54" s="18" t="s">
        <v>351</v>
      </c>
      <c r="Y54" s="18" t="s">
        <v>352</v>
      </c>
    </row>
    <row r="55" ht="108" spans="1:25">
      <c r="A55" s="15">
        <v>51</v>
      </c>
      <c r="B55" s="15" t="s">
        <v>25</v>
      </c>
      <c r="C55" s="15" t="s">
        <v>26</v>
      </c>
      <c r="D55" s="15" t="s">
        <v>27</v>
      </c>
      <c r="E55" s="15" t="s">
        <v>297</v>
      </c>
      <c r="F55" s="15" t="s">
        <v>353</v>
      </c>
      <c r="G55" s="15" t="s">
        <v>347</v>
      </c>
      <c r="H55" s="15" t="s">
        <v>354</v>
      </c>
      <c r="I55" s="15">
        <v>850</v>
      </c>
      <c r="J55" s="15">
        <v>800</v>
      </c>
      <c r="K55" s="18"/>
      <c r="L55" s="18"/>
      <c r="M55" s="18"/>
      <c r="N55" s="18"/>
      <c r="O55" s="18">
        <v>50</v>
      </c>
      <c r="P55" s="15" t="s">
        <v>216</v>
      </c>
      <c r="Q55" s="18" t="s">
        <v>349</v>
      </c>
      <c r="R55" s="18" t="s">
        <v>350</v>
      </c>
      <c r="S55" s="15">
        <v>23</v>
      </c>
      <c r="T55" s="15">
        <v>6</v>
      </c>
      <c r="U55" s="15">
        <v>17</v>
      </c>
      <c r="V55" s="15">
        <v>978</v>
      </c>
      <c r="W55" s="15">
        <v>108</v>
      </c>
      <c r="X55" s="15" t="s">
        <v>355</v>
      </c>
      <c r="Y55" s="15" t="s">
        <v>356</v>
      </c>
    </row>
    <row r="56" ht="121.5" spans="1:25">
      <c r="A56" s="15">
        <v>52</v>
      </c>
      <c r="B56" s="15" t="s">
        <v>25</v>
      </c>
      <c r="C56" s="15" t="s">
        <v>26</v>
      </c>
      <c r="D56" s="15" t="s">
        <v>27</v>
      </c>
      <c r="E56" s="15" t="s">
        <v>103</v>
      </c>
      <c r="F56" s="15" t="s">
        <v>357</v>
      </c>
      <c r="G56" s="15" t="s">
        <v>358</v>
      </c>
      <c r="H56" s="15" t="s">
        <v>359</v>
      </c>
      <c r="I56" s="15">
        <v>125</v>
      </c>
      <c r="J56" s="15">
        <v>125</v>
      </c>
      <c r="K56" s="15"/>
      <c r="L56" s="15"/>
      <c r="M56" s="15"/>
      <c r="N56" s="15"/>
      <c r="O56" s="15"/>
      <c r="P56" s="15" t="s">
        <v>216</v>
      </c>
      <c r="Q56" s="18" t="s">
        <v>349</v>
      </c>
      <c r="R56" s="18" t="s">
        <v>350</v>
      </c>
      <c r="S56" s="15">
        <v>1</v>
      </c>
      <c r="T56" s="15"/>
      <c r="U56" s="15">
        <v>1</v>
      </c>
      <c r="V56" s="15">
        <v>274</v>
      </c>
      <c r="W56" s="15">
        <v>22</v>
      </c>
      <c r="X56" s="18" t="s">
        <v>360</v>
      </c>
      <c r="Y56" s="18" t="s">
        <v>361</v>
      </c>
    </row>
    <row r="57" s="7" customFormat="1" ht="101" customHeight="1" spans="1:25">
      <c r="A57" s="15">
        <v>53</v>
      </c>
      <c r="B57" s="15" t="s">
        <v>25</v>
      </c>
      <c r="C57" s="15" t="s">
        <v>26</v>
      </c>
      <c r="D57" s="15" t="s">
        <v>36</v>
      </c>
      <c r="E57" s="15" t="s">
        <v>37</v>
      </c>
      <c r="F57" s="15" t="s">
        <v>362</v>
      </c>
      <c r="G57" s="15" t="s">
        <v>363</v>
      </c>
      <c r="H57" s="15" t="s">
        <v>364</v>
      </c>
      <c r="I57" s="28">
        <v>195</v>
      </c>
      <c r="J57" s="28">
        <v>195</v>
      </c>
      <c r="K57" s="29"/>
      <c r="L57" s="29"/>
      <c r="M57" s="29"/>
      <c r="N57" s="29"/>
      <c r="O57" s="29"/>
      <c r="P57" s="15" t="s">
        <v>171</v>
      </c>
      <c r="Q57" s="18" t="s">
        <v>349</v>
      </c>
      <c r="R57" s="15" t="s">
        <v>365</v>
      </c>
      <c r="S57" s="15">
        <v>1</v>
      </c>
      <c r="T57" s="15"/>
      <c r="U57" s="15">
        <v>1</v>
      </c>
      <c r="V57" s="15">
        <v>534</v>
      </c>
      <c r="W57" s="15">
        <v>28</v>
      </c>
      <c r="X57" s="15" t="s">
        <v>366</v>
      </c>
      <c r="Y57" s="15" t="s">
        <v>367</v>
      </c>
    </row>
    <row r="58" ht="81" spans="1:25">
      <c r="A58" s="15">
        <v>54</v>
      </c>
      <c r="B58" s="15" t="s">
        <v>25</v>
      </c>
      <c r="C58" s="15" t="s">
        <v>26</v>
      </c>
      <c r="D58" s="15" t="s">
        <v>368</v>
      </c>
      <c r="E58" s="15" t="s">
        <v>369</v>
      </c>
      <c r="F58" s="15" t="s">
        <v>370</v>
      </c>
      <c r="G58" s="15" t="s">
        <v>347</v>
      </c>
      <c r="H58" s="15" t="s">
        <v>371</v>
      </c>
      <c r="I58" s="15">
        <v>120</v>
      </c>
      <c r="J58" s="15">
        <v>120</v>
      </c>
      <c r="K58" s="18"/>
      <c r="L58" s="18"/>
      <c r="M58" s="18"/>
      <c r="N58" s="18"/>
      <c r="O58" s="18"/>
      <c r="P58" s="15" t="s">
        <v>216</v>
      </c>
      <c r="Q58" s="18" t="s">
        <v>349</v>
      </c>
      <c r="R58" s="18" t="s">
        <v>350</v>
      </c>
      <c r="S58" s="15">
        <v>1</v>
      </c>
      <c r="T58" s="15"/>
      <c r="U58" s="15">
        <v>1</v>
      </c>
      <c r="V58" s="15">
        <v>177</v>
      </c>
      <c r="W58" s="15">
        <v>6</v>
      </c>
      <c r="X58" s="18" t="s">
        <v>372</v>
      </c>
      <c r="Y58" s="18" t="s">
        <v>373</v>
      </c>
    </row>
    <row r="59" ht="310.5" spans="1:25">
      <c r="A59" s="15">
        <v>55</v>
      </c>
      <c r="B59" s="15" t="s">
        <v>25</v>
      </c>
      <c r="C59" s="15" t="s">
        <v>26</v>
      </c>
      <c r="D59" s="15" t="s">
        <v>27</v>
      </c>
      <c r="E59" s="15"/>
      <c r="F59" s="15" t="s">
        <v>374</v>
      </c>
      <c r="G59" s="15" t="s">
        <v>375</v>
      </c>
      <c r="H59" s="15" t="s">
        <v>376</v>
      </c>
      <c r="I59" s="15">
        <v>850</v>
      </c>
      <c r="J59" s="15"/>
      <c r="K59" s="15"/>
      <c r="L59" s="15"/>
      <c r="M59" s="15"/>
      <c r="N59" s="15"/>
      <c r="O59" s="15">
        <v>850</v>
      </c>
      <c r="P59" s="15" t="s">
        <v>216</v>
      </c>
      <c r="Q59" s="15" t="s">
        <v>208</v>
      </c>
      <c r="R59" s="15" t="s">
        <v>377</v>
      </c>
      <c r="S59" s="15">
        <v>1</v>
      </c>
      <c r="T59" s="15">
        <v>1</v>
      </c>
      <c r="U59" s="15"/>
      <c r="V59" s="15">
        <v>1252</v>
      </c>
      <c r="W59" s="15">
        <v>64</v>
      </c>
      <c r="X59" s="20" t="s">
        <v>378</v>
      </c>
      <c r="Y59" s="20" t="s">
        <v>379</v>
      </c>
    </row>
    <row r="60" ht="67.5" spans="1:25">
      <c r="A60" s="15">
        <v>56</v>
      </c>
      <c r="B60" s="15" t="s">
        <v>25</v>
      </c>
      <c r="C60" s="15" t="s">
        <v>26</v>
      </c>
      <c r="D60" s="15" t="s">
        <v>296</v>
      </c>
      <c r="E60" s="15" t="s">
        <v>380</v>
      </c>
      <c r="F60" s="15" t="s">
        <v>381</v>
      </c>
      <c r="G60" s="15" t="s">
        <v>382</v>
      </c>
      <c r="H60" s="15" t="s">
        <v>383</v>
      </c>
      <c r="I60" s="15">
        <v>39.4</v>
      </c>
      <c r="J60" s="15">
        <v>39.4</v>
      </c>
      <c r="K60" s="15">
        <v>39.4</v>
      </c>
      <c r="L60" s="15"/>
      <c r="M60" s="15"/>
      <c r="N60" s="15"/>
      <c r="O60" s="15"/>
      <c r="P60" s="15" t="s">
        <v>216</v>
      </c>
      <c r="Q60" s="15" t="s">
        <v>208</v>
      </c>
      <c r="R60" s="15" t="s">
        <v>377</v>
      </c>
      <c r="S60" s="15">
        <v>1</v>
      </c>
      <c r="T60" s="15">
        <v>1</v>
      </c>
      <c r="U60" s="18"/>
      <c r="V60" s="15">
        <v>2150</v>
      </c>
      <c r="W60" s="15">
        <v>48</v>
      </c>
      <c r="X60" s="18" t="s">
        <v>384</v>
      </c>
      <c r="Y60" s="18" t="s">
        <v>385</v>
      </c>
    </row>
    <row r="61" ht="54" spans="1:25">
      <c r="A61" s="15">
        <v>57</v>
      </c>
      <c r="B61" s="15" t="s">
        <v>25</v>
      </c>
      <c r="C61" s="15" t="s">
        <v>26</v>
      </c>
      <c r="D61" s="15" t="s">
        <v>36</v>
      </c>
      <c r="E61" s="15" t="s">
        <v>314</v>
      </c>
      <c r="F61" s="15" t="s">
        <v>386</v>
      </c>
      <c r="G61" s="15" t="s">
        <v>387</v>
      </c>
      <c r="H61" s="15" t="s">
        <v>388</v>
      </c>
      <c r="I61" s="15">
        <v>50</v>
      </c>
      <c r="J61" s="15"/>
      <c r="K61" s="15"/>
      <c r="L61" s="15"/>
      <c r="M61" s="15"/>
      <c r="N61" s="15"/>
      <c r="O61" s="15">
        <v>50</v>
      </c>
      <c r="P61" s="15" t="s">
        <v>216</v>
      </c>
      <c r="Q61" s="15" t="s">
        <v>107</v>
      </c>
      <c r="R61" s="15" t="s">
        <v>108</v>
      </c>
      <c r="S61" s="15">
        <v>4</v>
      </c>
      <c r="T61" s="15">
        <v>4</v>
      </c>
      <c r="U61" s="15"/>
      <c r="V61" s="15">
        <v>2120</v>
      </c>
      <c r="W61" s="15">
        <v>1233</v>
      </c>
      <c r="X61" s="15" t="s">
        <v>389</v>
      </c>
      <c r="Y61" s="15" t="s">
        <v>389</v>
      </c>
    </row>
    <row r="62" ht="81" spans="1:25">
      <c r="A62" s="15">
        <v>58</v>
      </c>
      <c r="B62" s="15" t="s">
        <v>25</v>
      </c>
      <c r="C62" s="15" t="s">
        <v>26</v>
      </c>
      <c r="D62" s="15" t="s">
        <v>27</v>
      </c>
      <c r="E62" s="15" t="s">
        <v>390</v>
      </c>
      <c r="F62" s="15" t="s">
        <v>391</v>
      </c>
      <c r="G62" s="15" t="s">
        <v>392</v>
      </c>
      <c r="H62" s="15" t="s">
        <v>393</v>
      </c>
      <c r="I62" s="15">
        <v>50</v>
      </c>
      <c r="J62" s="15"/>
      <c r="K62" s="15"/>
      <c r="L62" s="15"/>
      <c r="M62" s="15"/>
      <c r="N62" s="15"/>
      <c r="O62" s="15">
        <v>50</v>
      </c>
      <c r="P62" s="15" t="s">
        <v>216</v>
      </c>
      <c r="Q62" s="15" t="s">
        <v>107</v>
      </c>
      <c r="R62" s="15" t="s">
        <v>394</v>
      </c>
      <c r="S62" s="15">
        <v>1</v>
      </c>
      <c r="T62" s="15"/>
      <c r="U62" s="15">
        <v>1</v>
      </c>
      <c r="V62" s="15">
        <v>2471</v>
      </c>
      <c r="W62" s="15">
        <v>288</v>
      </c>
      <c r="X62" s="15" t="s">
        <v>389</v>
      </c>
      <c r="Y62" s="15" t="s">
        <v>395</v>
      </c>
    </row>
    <row r="63" ht="310.5" spans="1:25">
      <c r="A63" s="15">
        <v>59</v>
      </c>
      <c r="B63" s="15" t="s">
        <v>25</v>
      </c>
      <c r="C63" s="15" t="s">
        <v>26</v>
      </c>
      <c r="D63" s="15" t="s">
        <v>396</v>
      </c>
      <c r="E63" s="15" t="s">
        <v>103</v>
      </c>
      <c r="F63" s="15" t="s">
        <v>397</v>
      </c>
      <c r="G63" s="15" t="s">
        <v>398</v>
      </c>
      <c r="H63" s="15" t="s">
        <v>399</v>
      </c>
      <c r="I63" s="15">
        <v>125</v>
      </c>
      <c r="J63" s="15">
        <v>125</v>
      </c>
      <c r="K63" s="15"/>
      <c r="L63" s="15"/>
      <c r="M63" s="15"/>
      <c r="N63" s="15"/>
      <c r="O63" s="15"/>
      <c r="P63" s="15" t="s">
        <v>216</v>
      </c>
      <c r="Q63" s="15" t="s">
        <v>107</v>
      </c>
      <c r="R63" s="15" t="s">
        <v>400</v>
      </c>
      <c r="S63" s="15">
        <v>1</v>
      </c>
      <c r="T63" s="15">
        <v>1</v>
      </c>
      <c r="U63" s="15"/>
      <c r="V63" s="15">
        <v>1174</v>
      </c>
      <c r="W63" s="15">
        <v>244</v>
      </c>
      <c r="X63" s="15" t="s">
        <v>401</v>
      </c>
      <c r="Y63" s="15" t="s">
        <v>402</v>
      </c>
    </row>
    <row r="64" ht="256.5" spans="1:25">
      <c r="A64" s="15">
        <v>60</v>
      </c>
      <c r="B64" s="15" t="s">
        <v>25</v>
      </c>
      <c r="C64" s="15" t="s">
        <v>26</v>
      </c>
      <c r="D64" s="15" t="s">
        <v>78</v>
      </c>
      <c r="E64" s="15" t="s">
        <v>103</v>
      </c>
      <c r="F64" s="15" t="s">
        <v>403</v>
      </c>
      <c r="G64" s="15" t="s">
        <v>105</v>
      </c>
      <c r="H64" s="15" t="s">
        <v>404</v>
      </c>
      <c r="I64" s="15">
        <v>120</v>
      </c>
      <c r="J64" s="15">
        <v>120</v>
      </c>
      <c r="K64" s="15"/>
      <c r="L64" s="15"/>
      <c r="M64" s="15"/>
      <c r="N64" s="15"/>
      <c r="O64" s="15"/>
      <c r="P64" s="15" t="s">
        <v>216</v>
      </c>
      <c r="Q64" s="15" t="s">
        <v>107</v>
      </c>
      <c r="R64" s="15" t="s">
        <v>108</v>
      </c>
      <c r="S64" s="15">
        <v>1</v>
      </c>
      <c r="T64" s="15">
        <v>1</v>
      </c>
      <c r="U64" s="15"/>
      <c r="V64" s="15">
        <v>223</v>
      </c>
      <c r="W64" s="15">
        <v>47</v>
      </c>
      <c r="X64" s="15" t="s">
        <v>405</v>
      </c>
      <c r="Y64" s="15" t="s">
        <v>406</v>
      </c>
    </row>
    <row r="65" ht="162" spans="1:25">
      <c r="A65" s="15">
        <v>61</v>
      </c>
      <c r="B65" s="15" t="s">
        <v>25</v>
      </c>
      <c r="C65" s="15" t="s">
        <v>26</v>
      </c>
      <c r="D65" s="15" t="s">
        <v>27</v>
      </c>
      <c r="E65" s="15" t="s">
        <v>390</v>
      </c>
      <c r="F65" s="15" t="s">
        <v>407</v>
      </c>
      <c r="G65" s="15" t="s">
        <v>398</v>
      </c>
      <c r="H65" s="15" t="s">
        <v>408</v>
      </c>
      <c r="I65" s="15">
        <v>160</v>
      </c>
      <c r="J65" s="15">
        <v>160</v>
      </c>
      <c r="K65" s="15"/>
      <c r="L65" s="15"/>
      <c r="M65" s="15"/>
      <c r="N65" s="15"/>
      <c r="O65" s="15"/>
      <c r="P65" s="15" t="s">
        <v>216</v>
      </c>
      <c r="Q65" s="15" t="s">
        <v>107</v>
      </c>
      <c r="R65" s="15" t="s">
        <v>400</v>
      </c>
      <c r="S65" s="15">
        <v>1</v>
      </c>
      <c r="T65" s="15">
        <v>1</v>
      </c>
      <c r="U65" s="15"/>
      <c r="V65" s="15">
        <v>1174</v>
      </c>
      <c r="W65" s="15">
        <v>244</v>
      </c>
      <c r="X65" s="15" t="s">
        <v>409</v>
      </c>
      <c r="Y65" s="15" t="s">
        <v>410</v>
      </c>
    </row>
    <row r="66" ht="121.5" spans="1:25">
      <c r="A66" s="15">
        <v>62</v>
      </c>
      <c r="B66" s="15" t="s">
        <v>25</v>
      </c>
      <c r="C66" s="15" t="s">
        <v>26</v>
      </c>
      <c r="D66" s="15" t="s">
        <v>225</v>
      </c>
      <c r="E66" s="15" t="s">
        <v>411</v>
      </c>
      <c r="F66" s="15" t="s">
        <v>412</v>
      </c>
      <c r="G66" s="15" t="s">
        <v>105</v>
      </c>
      <c r="H66" s="15" t="s">
        <v>413</v>
      </c>
      <c r="I66" s="15">
        <v>60</v>
      </c>
      <c r="J66" s="15">
        <v>60</v>
      </c>
      <c r="K66" s="15"/>
      <c r="L66" s="15"/>
      <c r="M66" s="15"/>
      <c r="N66" s="15"/>
      <c r="O66" s="15"/>
      <c r="P66" s="15" t="s">
        <v>216</v>
      </c>
      <c r="Q66" s="15" t="s">
        <v>107</v>
      </c>
      <c r="R66" s="15" t="s">
        <v>400</v>
      </c>
      <c r="S66" s="15">
        <v>1</v>
      </c>
      <c r="T66" s="15">
        <v>1</v>
      </c>
      <c r="U66" s="15"/>
      <c r="V66" s="15">
        <v>223</v>
      </c>
      <c r="W66" s="15">
        <v>47</v>
      </c>
      <c r="X66" s="15" t="s">
        <v>414</v>
      </c>
      <c r="Y66" s="15" t="s">
        <v>415</v>
      </c>
    </row>
    <row r="67" ht="121.5" spans="1:25">
      <c r="A67" s="15">
        <v>63</v>
      </c>
      <c r="B67" s="15" t="s">
        <v>25</v>
      </c>
      <c r="C67" s="17" t="s">
        <v>26</v>
      </c>
      <c r="D67" s="17" t="s">
        <v>27</v>
      </c>
      <c r="E67" s="17" t="s">
        <v>390</v>
      </c>
      <c r="F67" s="17" t="s">
        <v>416</v>
      </c>
      <c r="G67" s="17" t="s">
        <v>417</v>
      </c>
      <c r="H67" s="17" t="s">
        <v>418</v>
      </c>
      <c r="I67" s="17">
        <v>400</v>
      </c>
      <c r="J67" s="17">
        <v>400</v>
      </c>
      <c r="K67" s="17"/>
      <c r="L67" s="17"/>
      <c r="M67" s="17"/>
      <c r="N67" s="17"/>
      <c r="O67" s="17"/>
      <c r="P67" s="17" t="s">
        <v>171</v>
      </c>
      <c r="Q67" s="17" t="s">
        <v>419</v>
      </c>
      <c r="R67" s="17" t="s">
        <v>263</v>
      </c>
      <c r="S67" s="17">
        <v>2</v>
      </c>
      <c r="T67" s="17"/>
      <c r="U67" s="17">
        <v>2</v>
      </c>
      <c r="V67" s="17">
        <v>3050</v>
      </c>
      <c r="W67" s="17">
        <v>148</v>
      </c>
      <c r="X67" s="36" t="s">
        <v>420</v>
      </c>
      <c r="Y67" s="36" t="s">
        <v>421</v>
      </c>
    </row>
    <row r="68" ht="108" spans="1:25">
      <c r="A68" s="15">
        <v>64</v>
      </c>
      <c r="B68" s="15" t="s">
        <v>25</v>
      </c>
      <c r="C68" s="15" t="s">
        <v>26</v>
      </c>
      <c r="D68" s="15" t="s">
        <v>27</v>
      </c>
      <c r="E68" s="15" t="s">
        <v>390</v>
      </c>
      <c r="F68" s="15" t="s">
        <v>422</v>
      </c>
      <c r="G68" s="15" t="s">
        <v>423</v>
      </c>
      <c r="H68" s="15" t="s">
        <v>424</v>
      </c>
      <c r="I68" s="15">
        <v>50</v>
      </c>
      <c r="J68" s="15"/>
      <c r="K68" s="15"/>
      <c r="L68" s="15"/>
      <c r="M68" s="15"/>
      <c r="N68" s="15"/>
      <c r="O68" s="15">
        <v>50</v>
      </c>
      <c r="P68" s="15" t="s">
        <v>171</v>
      </c>
      <c r="Q68" s="15" t="s">
        <v>419</v>
      </c>
      <c r="R68" s="15" t="s">
        <v>425</v>
      </c>
      <c r="S68" s="15">
        <v>1</v>
      </c>
      <c r="T68" s="15"/>
      <c r="U68" s="15"/>
      <c r="V68" s="15">
        <v>2080</v>
      </c>
      <c r="W68" s="15">
        <v>55</v>
      </c>
      <c r="X68" s="16" t="s">
        <v>426</v>
      </c>
      <c r="Y68" s="16" t="s">
        <v>427</v>
      </c>
    </row>
    <row r="69" ht="40.5" spans="1:25">
      <c r="A69" s="15">
        <v>65</v>
      </c>
      <c r="B69" s="15" t="s">
        <v>25</v>
      </c>
      <c r="C69" s="15" t="s">
        <v>26</v>
      </c>
      <c r="D69" s="15" t="s">
        <v>428</v>
      </c>
      <c r="E69" s="15" t="s">
        <v>429</v>
      </c>
      <c r="F69" s="15" t="s">
        <v>430</v>
      </c>
      <c r="G69" s="15" t="s">
        <v>431</v>
      </c>
      <c r="H69" s="15" t="s">
        <v>432</v>
      </c>
      <c r="I69" s="15">
        <v>200</v>
      </c>
      <c r="J69" s="15">
        <v>200</v>
      </c>
      <c r="K69" s="15"/>
      <c r="L69" s="15"/>
      <c r="M69" s="15"/>
      <c r="N69" s="15"/>
      <c r="O69" s="15"/>
      <c r="P69" s="15" t="s">
        <v>171</v>
      </c>
      <c r="Q69" s="15" t="s">
        <v>419</v>
      </c>
      <c r="R69" s="15" t="s">
        <v>425</v>
      </c>
      <c r="S69" s="15">
        <v>7</v>
      </c>
      <c r="T69" s="15">
        <v>1</v>
      </c>
      <c r="U69" s="15">
        <v>6</v>
      </c>
      <c r="V69" s="15">
        <v>15602</v>
      </c>
      <c r="W69" s="15">
        <v>577</v>
      </c>
      <c r="X69" s="16" t="s">
        <v>433</v>
      </c>
      <c r="Y69" s="16" t="s">
        <v>434</v>
      </c>
    </row>
    <row r="70" ht="94.5" spans="1:25">
      <c r="A70" s="15">
        <v>66</v>
      </c>
      <c r="B70" s="15" t="s">
        <v>25</v>
      </c>
      <c r="C70" s="15" t="s">
        <v>26</v>
      </c>
      <c r="D70" s="15" t="s">
        <v>239</v>
      </c>
      <c r="E70" s="15" t="s">
        <v>435</v>
      </c>
      <c r="F70" s="15" t="s">
        <v>436</v>
      </c>
      <c r="G70" s="15" t="s">
        <v>437</v>
      </c>
      <c r="H70" s="16" t="s">
        <v>438</v>
      </c>
      <c r="I70" s="15">
        <v>261</v>
      </c>
      <c r="J70" s="15">
        <v>261</v>
      </c>
      <c r="K70" s="15">
        <v>261</v>
      </c>
      <c r="L70" s="15"/>
      <c r="M70" s="15"/>
      <c r="N70" s="15"/>
      <c r="O70" s="15"/>
      <c r="P70" s="15" t="s">
        <v>171</v>
      </c>
      <c r="Q70" s="15" t="s">
        <v>61</v>
      </c>
      <c r="R70" s="15" t="s">
        <v>439</v>
      </c>
      <c r="S70" s="15">
        <v>1</v>
      </c>
      <c r="T70" s="15">
        <v>0</v>
      </c>
      <c r="U70" s="15">
        <v>1</v>
      </c>
      <c r="V70" s="15">
        <v>710</v>
      </c>
      <c r="W70" s="15">
        <v>29</v>
      </c>
      <c r="X70" s="16" t="s">
        <v>440</v>
      </c>
      <c r="Y70" s="16" t="s">
        <v>441</v>
      </c>
    </row>
    <row r="71" ht="148.5" spans="1:25">
      <c r="A71" s="15">
        <v>67</v>
      </c>
      <c r="B71" s="15" t="s">
        <v>25</v>
      </c>
      <c r="C71" s="15" t="s">
        <v>26</v>
      </c>
      <c r="D71" s="15" t="s">
        <v>78</v>
      </c>
      <c r="E71" s="15" t="s">
        <v>27</v>
      </c>
      <c r="F71" s="15" t="s">
        <v>442</v>
      </c>
      <c r="G71" s="15" t="s">
        <v>443</v>
      </c>
      <c r="H71" s="15" t="s">
        <v>444</v>
      </c>
      <c r="I71" s="15">
        <v>300</v>
      </c>
      <c r="J71" s="15">
        <v>300</v>
      </c>
      <c r="K71" s="15">
        <v>300</v>
      </c>
      <c r="L71" s="15"/>
      <c r="M71" s="15"/>
      <c r="N71" s="15"/>
      <c r="O71" s="15"/>
      <c r="P71" s="15" t="s">
        <v>171</v>
      </c>
      <c r="Q71" s="15" t="s">
        <v>445</v>
      </c>
      <c r="R71" s="15" t="s">
        <v>151</v>
      </c>
      <c r="S71" s="15">
        <v>2</v>
      </c>
      <c r="T71" s="15">
        <v>1</v>
      </c>
      <c r="U71" s="15">
        <v>1</v>
      </c>
      <c r="V71" s="15">
        <v>42</v>
      </c>
      <c r="W71" s="18">
        <v>20</v>
      </c>
      <c r="X71" s="15" t="s">
        <v>446</v>
      </c>
      <c r="Y71" s="15" t="s">
        <v>447</v>
      </c>
    </row>
    <row r="72" ht="216" spans="1:25">
      <c r="A72" s="15">
        <v>68</v>
      </c>
      <c r="B72" s="15" t="s">
        <v>25</v>
      </c>
      <c r="C72" s="15" t="s">
        <v>26</v>
      </c>
      <c r="D72" s="15" t="s">
        <v>78</v>
      </c>
      <c r="E72" s="15" t="s">
        <v>27</v>
      </c>
      <c r="F72" s="18" t="s">
        <v>448</v>
      </c>
      <c r="G72" s="18" t="s">
        <v>449</v>
      </c>
      <c r="H72" s="16" t="s">
        <v>450</v>
      </c>
      <c r="I72" s="27">
        <v>935</v>
      </c>
      <c r="J72" s="27">
        <v>275</v>
      </c>
      <c r="K72" s="27">
        <v>275</v>
      </c>
      <c r="L72" s="18"/>
      <c r="M72" s="18"/>
      <c r="N72" s="18"/>
      <c r="O72" s="18">
        <v>660</v>
      </c>
      <c r="P72" s="15" t="s">
        <v>171</v>
      </c>
      <c r="Q72" s="15" t="s">
        <v>445</v>
      </c>
      <c r="R72" s="15" t="s">
        <v>151</v>
      </c>
      <c r="S72" s="15">
        <v>1</v>
      </c>
      <c r="T72" s="15"/>
      <c r="U72" s="15">
        <v>1</v>
      </c>
      <c r="V72" s="15">
        <v>230</v>
      </c>
      <c r="W72" s="18">
        <v>20</v>
      </c>
      <c r="X72" s="18" t="s">
        <v>451</v>
      </c>
      <c r="Y72" s="16" t="s">
        <v>452</v>
      </c>
    </row>
    <row r="73" s="8" customFormat="1" ht="108" spans="1:25">
      <c r="A73" s="15">
        <v>69</v>
      </c>
      <c r="B73" s="15" t="s">
        <v>25</v>
      </c>
      <c r="C73" s="15" t="s">
        <v>26</v>
      </c>
      <c r="D73" s="15" t="s">
        <v>36</v>
      </c>
      <c r="E73" s="15" t="s">
        <v>37</v>
      </c>
      <c r="F73" s="15" t="s">
        <v>453</v>
      </c>
      <c r="G73" s="15" t="s">
        <v>454</v>
      </c>
      <c r="H73" s="15" t="s">
        <v>455</v>
      </c>
      <c r="I73" s="27">
        <v>246</v>
      </c>
      <c r="J73" s="27">
        <v>246</v>
      </c>
      <c r="K73" s="29"/>
      <c r="L73" s="27">
        <v>246</v>
      </c>
      <c r="M73" s="34"/>
      <c r="N73" s="29"/>
      <c r="O73" s="29"/>
      <c r="P73" s="15" t="s">
        <v>171</v>
      </c>
      <c r="Q73" s="15" t="s">
        <v>445</v>
      </c>
      <c r="R73" s="15" t="s">
        <v>151</v>
      </c>
      <c r="S73" s="15">
        <v>1</v>
      </c>
      <c r="T73" s="15">
        <v>1</v>
      </c>
      <c r="U73" s="15"/>
      <c r="V73" s="15">
        <v>975</v>
      </c>
      <c r="W73" s="15">
        <v>240</v>
      </c>
      <c r="X73" s="15" t="s">
        <v>456</v>
      </c>
      <c r="Y73" s="15" t="s">
        <v>457</v>
      </c>
    </row>
    <row r="74" s="9" customFormat="1" ht="162" spans="1:25">
      <c r="A74" s="15">
        <v>70</v>
      </c>
      <c r="B74" s="15" t="s">
        <v>25</v>
      </c>
      <c r="C74" s="15" t="s">
        <v>26</v>
      </c>
      <c r="D74" s="15" t="s">
        <v>78</v>
      </c>
      <c r="E74" s="15" t="s">
        <v>95</v>
      </c>
      <c r="F74" s="18" t="s">
        <v>458</v>
      </c>
      <c r="G74" s="18" t="s">
        <v>459</v>
      </c>
      <c r="H74" s="18" t="s">
        <v>460</v>
      </c>
      <c r="I74" s="28">
        <v>425</v>
      </c>
      <c r="J74" s="28">
        <v>375</v>
      </c>
      <c r="K74" s="28">
        <v>375</v>
      </c>
      <c r="L74" s="35"/>
      <c r="M74" s="35"/>
      <c r="N74" s="35"/>
      <c r="O74" s="28">
        <v>50</v>
      </c>
      <c r="P74" s="15" t="s">
        <v>171</v>
      </c>
      <c r="Q74" s="15" t="s">
        <v>99</v>
      </c>
      <c r="R74" s="15" t="s">
        <v>461</v>
      </c>
      <c r="S74" s="28">
        <v>10</v>
      </c>
      <c r="T74" s="28">
        <v>4</v>
      </c>
      <c r="U74" s="28">
        <v>6</v>
      </c>
      <c r="V74" s="28">
        <v>11000</v>
      </c>
      <c r="W74" s="28">
        <v>705</v>
      </c>
      <c r="X74" s="15" t="s">
        <v>462</v>
      </c>
      <c r="Y74" s="15" t="s">
        <v>463</v>
      </c>
    </row>
    <row r="75" ht="148.5" spans="1:25">
      <c r="A75" s="15">
        <v>71</v>
      </c>
      <c r="B75" s="15" t="s">
        <v>25</v>
      </c>
      <c r="C75" s="15" t="s">
        <v>26</v>
      </c>
      <c r="D75" s="15" t="s">
        <v>78</v>
      </c>
      <c r="E75" s="15" t="s">
        <v>95</v>
      </c>
      <c r="F75" s="15" t="s">
        <v>464</v>
      </c>
      <c r="G75" s="15" t="s">
        <v>97</v>
      </c>
      <c r="H75" s="20" t="s">
        <v>465</v>
      </c>
      <c r="I75" s="15">
        <v>346</v>
      </c>
      <c r="J75" s="15">
        <v>346</v>
      </c>
      <c r="K75" s="15">
        <v>346</v>
      </c>
      <c r="L75" s="15"/>
      <c r="M75" s="15"/>
      <c r="N75" s="15"/>
      <c r="O75" s="15"/>
      <c r="P75" s="15" t="s">
        <v>171</v>
      </c>
      <c r="Q75" s="15" t="s">
        <v>99</v>
      </c>
      <c r="R75" s="15" t="s">
        <v>100</v>
      </c>
      <c r="S75" s="15">
        <v>1</v>
      </c>
      <c r="T75" s="15">
        <v>1</v>
      </c>
      <c r="U75" s="15"/>
      <c r="V75" s="15">
        <v>1680</v>
      </c>
      <c r="W75" s="15">
        <v>196</v>
      </c>
      <c r="X75" s="15" t="s">
        <v>466</v>
      </c>
      <c r="Y75" s="15" t="s">
        <v>467</v>
      </c>
    </row>
    <row r="76" ht="162" spans="1:25">
      <c r="A76" s="15">
        <v>72</v>
      </c>
      <c r="B76" s="15" t="s">
        <v>25</v>
      </c>
      <c r="C76" s="15" t="s">
        <v>26</v>
      </c>
      <c r="D76" s="15" t="s">
        <v>78</v>
      </c>
      <c r="E76" s="15" t="s">
        <v>95</v>
      </c>
      <c r="F76" s="15" t="s">
        <v>468</v>
      </c>
      <c r="G76" s="15" t="s">
        <v>469</v>
      </c>
      <c r="H76" s="15" t="s">
        <v>470</v>
      </c>
      <c r="I76" s="15">
        <v>1680</v>
      </c>
      <c r="J76" s="15"/>
      <c r="K76" s="15"/>
      <c r="L76" s="15"/>
      <c r="M76" s="15"/>
      <c r="N76" s="15"/>
      <c r="O76" s="15">
        <v>1680</v>
      </c>
      <c r="P76" s="15" t="s">
        <v>171</v>
      </c>
      <c r="Q76" s="15" t="s">
        <v>99</v>
      </c>
      <c r="R76" s="15" t="s">
        <v>100</v>
      </c>
      <c r="S76" s="28">
        <v>10</v>
      </c>
      <c r="T76" s="28">
        <v>4</v>
      </c>
      <c r="U76" s="28">
        <v>6</v>
      </c>
      <c r="V76" s="28">
        <v>11000</v>
      </c>
      <c r="W76" s="28">
        <v>705</v>
      </c>
      <c r="X76" s="20" t="s">
        <v>471</v>
      </c>
      <c r="Y76" s="18" t="s">
        <v>472</v>
      </c>
    </row>
    <row r="77" ht="108" spans="1:25">
      <c r="A77" s="15">
        <v>73</v>
      </c>
      <c r="B77" s="15" t="s">
        <v>25</v>
      </c>
      <c r="C77" s="15" t="s">
        <v>26</v>
      </c>
      <c r="D77" s="15" t="s">
        <v>239</v>
      </c>
      <c r="E77" s="15" t="s">
        <v>435</v>
      </c>
      <c r="F77" s="15" t="s">
        <v>473</v>
      </c>
      <c r="G77" s="15" t="s">
        <v>474</v>
      </c>
      <c r="H77" s="15" t="s">
        <v>475</v>
      </c>
      <c r="I77" s="15">
        <v>90</v>
      </c>
      <c r="J77" s="15">
        <v>90</v>
      </c>
      <c r="K77" s="15">
        <v>90</v>
      </c>
      <c r="L77" s="15"/>
      <c r="M77" s="15"/>
      <c r="N77" s="15"/>
      <c r="O77" s="15"/>
      <c r="P77" s="15" t="s">
        <v>171</v>
      </c>
      <c r="Q77" s="15" t="s">
        <v>99</v>
      </c>
      <c r="R77" s="15" t="s">
        <v>476</v>
      </c>
      <c r="S77" s="15">
        <v>2</v>
      </c>
      <c r="T77" s="15">
        <v>1</v>
      </c>
      <c r="U77" s="15">
        <v>1</v>
      </c>
      <c r="V77" s="15">
        <v>3185</v>
      </c>
      <c r="W77" s="15">
        <v>403</v>
      </c>
      <c r="X77" s="15" t="s">
        <v>477</v>
      </c>
      <c r="Y77" s="15" t="s">
        <v>478</v>
      </c>
    </row>
    <row r="78" ht="94.5" spans="1:25">
      <c r="A78" s="15">
        <v>74</v>
      </c>
      <c r="B78" s="15" t="s">
        <v>25</v>
      </c>
      <c r="C78" s="15" t="s">
        <v>26</v>
      </c>
      <c r="D78" s="15" t="s">
        <v>435</v>
      </c>
      <c r="E78" s="15" t="s">
        <v>240</v>
      </c>
      <c r="F78" s="15" t="s">
        <v>479</v>
      </c>
      <c r="G78" s="15" t="s">
        <v>480</v>
      </c>
      <c r="H78" s="15" t="s">
        <v>481</v>
      </c>
      <c r="I78" s="15">
        <v>250</v>
      </c>
      <c r="J78" s="15">
        <v>250</v>
      </c>
      <c r="K78" s="15">
        <v>250</v>
      </c>
      <c r="L78" s="15"/>
      <c r="M78" s="15"/>
      <c r="N78" s="15"/>
      <c r="O78" s="15"/>
      <c r="P78" s="15" t="s">
        <v>171</v>
      </c>
      <c r="Q78" s="15" t="s">
        <v>99</v>
      </c>
      <c r="R78" s="15" t="s">
        <v>482</v>
      </c>
      <c r="S78" s="15">
        <v>2</v>
      </c>
      <c r="T78" s="15">
        <v>1</v>
      </c>
      <c r="U78" s="15">
        <v>1</v>
      </c>
      <c r="V78" s="15">
        <v>700</v>
      </c>
      <c r="W78" s="15">
        <v>2050</v>
      </c>
      <c r="X78" s="15" t="s">
        <v>483</v>
      </c>
      <c r="Y78" s="15" t="s">
        <v>484</v>
      </c>
    </row>
    <row r="79" ht="162" spans="1:25">
      <c r="A79" s="15">
        <v>75</v>
      </c>
      <c r="B79" s="15" t="s">
        <v>25</v>
      </c>
      <c r="C79" s="15" t="s">
        <v>26</v>
      </c>
      <c r="D79" s="15" t="s">
        <v>78</v>
      </c>
      <c r="E79" s="15" t="s">
        <v>247</v>
      </c>
      <c r="F79" s="15" t="s">
        <v>485</v>
      </c>
      <c r="G79" s="15" t="s">
        <v>486</v>
      </c>
      <c r="H79" s="15" t="s">
        <v>487</v>
      </c>
      <c r="I79" s="15">
        <v>980</v>
      </c>
      <c r="J79" s="15">
        <v>980</v>
      </c>
      <c r="K79" s="15">
        <v>980</v>
      </c>
      <c r="L79" s="15"/>
      <c r="M79" s="15"/>
      <c r="N79" s="15"/>
      <c r="O79" s="15"/>
      <c r="P79" s="15" t="s">
        <v>163</v>
      </c>
      <c r="Q79" s="15" t="s">
        <v>488</v>
      </c>
      <c r="R79" s="15" t="s">
        <v>489</v>
      </c>
      <c r="S79" s="15">
        <v>1</v>
      </c>
      <c r="T79" s="15"/>
      <c r="U79" s="15">
        <v>1</v>
      </c>
      <c r="V79" s="15">
        <v>62</v>
      </c>
      <c r="W79" s="15">
        <v>20</v>
      </c>
      <c r="X79" s="15" t="s">
        <v>490</v>
      </c>
      <c r="Y79" s="15" t="s">
        <v>491</v>
      </c>
    </row>
    <row r="80" ht="121.5" spans="1:25">
      <c r="A80" s="15">
        <v>76</v>
      </c>
      <c r="B80" s="15" t="s">
        <v>25</v>
      </c>
      <c r="C80" s="15" t="s">
        <v>26</v>
      </c>
      <c r="D80" s="15" t="s">
        <v>78</v>
      </c>
      <c r="E80" s="15" t="s">
        <v>492</v>
      </c>
      <c r="F80" s="15" t="s">
        <v>493</v>
      </c>
      <c r="G80" s="15" t="s">
        <v>494</v>
      </c>
      <c r="H80" s="15" t="s">
        <v>495</v>
      </c>
      <c r="I80" s="15">
        <v>600</v>
      </c>
      <c r="J80" s="15">
        <v>500</v>
      </c>
      <c r="K80" s="15">
        <v>500</v>
      </c>
      <c r="L80" s="15"/>
      <c r="M80" s="15"/>
      <c r="N80" s="15"/>
      <c r="O80" s="15">
        <v>100</v>
      </c>
      <c r="P80" s="15" t="s">
        <v>163</v>
      </c>
      <c r="Q80" s="15" t="s">
        <v>488</v>
      </c>
      <c r="R80" s="15" t="s">
        <v>489</v>
      </c>
      <c r="S80" s="15">
        <v>1</v>
      </c>
      <c r="T80" s="15">
        <v>1</v>
      </c>
      <c r="U80" s="15"/>
      <c r="V80" s="15">
        <v>48</v>
      </c>
      <c r="W80" s="15">
        <v>24</v>
      </c>
      <c r="X80" s="15" t="s">
        <v>496</v>
      </c>
      <c r="Y80" s="15" t="s">
        <v>497</v>
      </c>
    </row>
    <row r="81" ht="81" spans="1:25">
      <c r="A81" s="15">
        <v>77</v>
      </c>
      <c r="B81" s="15" t="s">
        <v>25</v>
      </c>
      <c r="C81" s="15" t="s">
        <v>26</v>
      </c>
      <c r="D81" s="15" t="s">
        <v>435</v>
      </c>
      <c r="E81" s="15" t="s">
        <v>411</v>
      </c>
      <c r="F81" s="15" t="s">
        <v>498</v>
      </c>
      <c r="G81" s="15" t="s">
        <v>499</v>
      </c>
      <c r="H81" s="15" t="s">
        <v>500</v>
      </c>
      <c r="I81" s="15">
        <v>200</v>
      </c>
      <c r="J81" s="15">
        <v>200</v>
      </c>
      <c r="K81" s="15">
        <v>200</v>
      </c>
      <c r="L81" s="15"/>
      <c r="M81" s="15"/>
      <c r="N81" s="15"/>
      <c r="O81" s="15"/>
      <c r="P81" s="15" t="s">
        <v>501</v>
      </c>
      <c r="Q81" s="15" t="s">
        <v>488</v>
      </c>
      <c r="R81" s="15" t="s">
        <v>489</v>
      </c>
      <c r="S81" s="15">
        <v>1</v>
      </c>
      <c r="T81" s="15">
        <v>1</v>
      </c>
      <c r="U81" s="15"/>
      <c r="V81" s="15">
        <v>619</v>
      </c>
      <c r="W81" s="15">
        <v>66</v>
      </c>
      <c r="X81" s="15" t="s">
        <v>502</v>
      </c>
      <c r="Y81" s="15" t="s">
        <v>503</v>
      </c>
    </row>
    <row r="82" ht="54" spans="1:25">
      <c r="A82" s="15">
        <v>78</v>
      </c>
      <c r="B82" s="15" t="s">
        <v>25</v>
      </c>
      <c r="C82" s="15" t="s">
        <v>26</v>
      </c>
      <c r="D82" s="15" t="s">
        <v>504</v>
      </c>
      <c r="E82" s="15" t="s">
        <v>505</v>
      </c>
      <c r="F82" s="15" t="s">
        <v>506</v>
      </c>
      <c r="G82" s="15" t="s">
        <v>26</v>
      </c>
      <c r="H82" s="16" t="s">
        <v>507</v>
      </c>
      <c r="I82" s="15">
        <v>132</v>
      </c>
      <c r="J82" s="15"/>
      <c r="K82" s="15"/>
      <c r="L82" s="15"/>
      <c r="M82" s="15"/>
      <c r="N82" s="15"/>
      <c r="O82" s="15">
        <v>132</v>
      </c>
      <c r="P82" s="15" t="s">
        <v>508</v>
      </c>
      <c r="Q82" s="15" t="s">
        <v>508</v>
      </c>
      <c r="R82" s="15" t="s">
        <v>263</v>
      </c>
      <c r="S82" s="15"/>
      <c r="T82" s="15"/>
      <c r="U82" s="15"/>
      <c r="V82" s="15"/>
      <c r="W82" s="15"/>
      <c r="X82" s="16" t="s">
        <v>509</v>
      </c>
      <c r="Y82" s="16" t="s">
        <v>509</v>
      </c>
    </row>
    <row r="83" ht="108" spans="1:25">
      <c r="A83" s="15">
        <v>79</v>
      </c>
      <c r="B83" s="15" t="s">
        <v>25</v>
      </c>
      <c r="C83" s="15" t="s">
        <v>26</v>
      </c>
      <c r="D83" s="15" t="s">
        <v>504</v>
      </c>
      <c r="E83" s="15" t="s">
        <v>505</v>
      </c>
      <c r="F83" s="15" t="s">
        <v>506</v>
      </c>
      <c r="G83" s="15" t="s">
        <v>26</v>
      </c>
      <c r="H83" s="16" t="s">
        <v>510</v>
      </c>
      <c r="I83" s="15">
        <v>80.82</v>
      </c>
      <c r="J83" s="15"/>
      <c r="K83" s="15"/>
      <c r="L83" s="15"/>
      <c r="M83" s="15"/>
      <c r="N83" s="15"/>
      <c r="O83" s="15">
        <v>80.82</v>
      </c>
      <c r="P83" s="15" t="s">
        <v>508</v>
      </c>
      <c r="Q83" s="15" t="s">
        <v>508</v>
      </c>
      <c r="R83" s="15" t="s">
        <v>263</v>
      </c>
      <c r="S83" s="15"/>
      <c r="T83" s="15"/>
      <c r="U83" s="15"/>
      <c r="V83" s="15"/>
      <c r="W83" s="15"/>
      <c r="X83" s="16" t="s">
        <v>511</v>
      </c>
      <c r="Y83" s="16" t="s">
        <v>511</v>
      </c>
    </row>
    <row r="84" ht="283.5" spans="1:25">
      <c r="A84" s="15">
        <v>80</v>
      </c>
      <c r="B84" s="15" t="s">
        <v>25</v>
      </c>
      <c r="C84" s="15" t="s">
        <v>26</v>
      </c>
      <c r="D84" s="15" t="s">
        <v>512</v>
      </c>
      <c r="E84" s="15" t="s">
        <v>513</v>
      </c>
      <c r="F84" s="15" t="s">
        <v>514</v>
      </c>
      <c r="G84" s="15" t="s">
        <v>26</v>
      </c>
      <c r="H84" s="16" t="s">
        <v>515</v>
      </c>
      <c r="I84" s="15">
        <v>128</v>
      </c>
      <c r="J84" s="15"/>
      <c r="K84" s="15"/>
      <c r="L84" s="15"/>
      <c r="M84" s="15"/>
      <c r="N84" s="15"/>
      <c r="O84" s="15">
        <v>128</v>
      </c>
      <c r="P84" s="15" t="s">
        <v>508</v>
      </c>
      <c r="Q84" s="15" t="s">
        <v>508</v>
      </c>
      <c r="R84" s="15" t="s">
        <v>263</v>
      </c>
      <c r="S84" s="15"/>
      <c r="T84" s="15"/>
      <c r="U84" s="15"/>
      <c r="V84" s="15"/>
      <c r="W84" s="15"/>
      <c r="X84" s="16" t="s">
        <v>516</v>
      </c>
      <c r="Y84" s="16" t="s">
        <v>516</v>
      </c>
    </row>
    <row r="85" ht="409.5" spans="1:25">
      <c r="A85" s="15">
        <v>81</v>
      </c>
      <c r="B85" s="15" t="s">
        <v>25</v>
      </c>
      <c r="C85" s="15" t="s">
        <v>26</v>
      </c>
      <c r="D85" s="15" t="s">
        <v>512</v>
      </c>
      <c r="E85" s="15" t="s">
        <v>517</v>
      </c>
      <c r="F85" s="15" t="s">
        <v>518</v>
      </c>
      <c r="G85" s="15" t="s">
        <v>26</v>
      </c>
      <c r="H85" s="16" t="s">
        <v>519</v>
      </c>
      <c r="I85" s="15">
        <v>100</v>
      </c>
      <c r="J85" s="15"/>
      <c r="K85" s="15"/>
      <c r="L85" s="15"/>
      <c r="M85" s="15"/>
      <c r="N85" s="15"/>
      <c r="O85" s="15">
        <v>100</v>
      </c>
      <c r="P85" s="15" t="s">
        <v>520</v>
      </c>
      <c r="Q85" s="15" t="s">
        <v>520</v>
      </c>
      <c r="R85" s="15" t="s">
        <v>191</v>
      </c>
      <c r="S85" s="15"/>
      <c r="T85" s="15"/>
      <c r="U85" s="15"/>
      <c r="V85" s="15"/>
      <c r="W85" s="15"/>
      <c r="X85" s="16" t="s">
        <v>521</v>
      </c>
      <c r="Y85" s="16" t="s">
        <v>521</v>
      </c>
    </row>
    <row r="86" ht="81" spans="1:25">
      <c r="A86" s="15">
        <v>82</v>
      </c>
      <c r="B86" s="15" t="s">
        <v>25</v>
      </c>
      <c r="C86" s="15" t="s">
        <v>26</v>
      </c>
      <c r="D86" s="15" t="s">
        <v>504</v>
      </c>
      <c r="E86" s="15" t="s">
        <v>504</v>
      </c>
      <c r="F86" s="15" t="s">
        <v>522</v>
      </c>
      <c r="G86" s="15" t="s">
        <v>26</v>
      </c>
      <c r="H86" s="16" t="s">
        <v>523</v>
      </c>
      <c r="I86" s="15">
        <v>66</v>
      </c>
      <c r="J86" s="15"/>
      <c r="K86" s="15"/>
      <c r="L86" s="15"/>
      <c r="M86" s="15"/>
      <c r="N86" s="15"/>
      <c r="O86" s="15">
        <v>66</v>
      </c>
      <c r="P86" s="15" t="s">
        <v>520</v>
      </c>
      <c r="Q86" s="15" t="s">
        <v>520</v>
      </c>
      <c r="R86" s="15" t="s">
        <v>191</v>
      </c>
      <c r="S86" s="15"/>
      <c r="T86" s="15"/>
      <c r="U86" s="15"/>
      <c r="V86" s="15"/>
      <c r="W86" s="15"/>
      <c r="X86" s="16" t="s">
        <v>524</v>
      </c>
      <c r="Y86" s="16" t="s">
        <v>525</v>
      </c>
    </row>
    <row r="87" ht="121.5" spans="1:25">
      <c r="A87" s="15">
        <v>83</v>
      </c>
      <c r="B87" s="15" t="s">
        <v>25</v>
      </c>
      <c r="C87" s="15" t="s">
        <v>26</v>
      </c>
      <c r="D87" s="15" t="s">
        <v>504</v>
      </c>
      <c r="E87" s="15" t="s">
        <v>526</v>
      </c>
      <c r="F87" s="15" t="s">
        <v>527</v>
      </c>
      <c r="G87" s="15" t="s">
        <v>528</v>
      </c>
      <c r="H87" s="16" t="s">
        <v>529</v>
      </c>
      <c r="I87" s="15">
        <v>142.4</v>
      </c>
      <c r="J87" s="15"/>
      <c r="K87" s="15"/>
      <c r="L87" s="15"/>
      <c r="M87" s="15"/>
      <c r="N87" s="15"/>
      <c r="O87" s="15">
        <v>142.4</v>
      </c>
      <c r="P87" s="15" t="s">
        <v>216</v>
      </c>
      <c r="Q87" s="15" t="s">
        <v>530</v>
      </c>
      <c r="R87" s="15" t="s">
        <v>191</v>
      </c>
      <c r="S87" s="15"/>
      <c r="T87" s="15"/>
      <c r="U87" s="15"/>
      <c r="V87" s="15"/>
      <c r="W87" s="15"/>
      <c r="X87" s="16" t="s">
        <v>531</v>
      </c>
      <c r="Y87" s="16" t="s">
        <v>532</v>
      </c>
    </row>
    <row r="88" ht="229.5" spans="1:25">
      <c r="A88" s="15">
        <v>84</v>
      </c>
      <c r="B88" s="15" t="s">
        <v>25</v>
      </c>
      <c r="C88" s="18" t="s">
        <v>26</v>
      </c>
      <c r="D88" s="15" t="s">
        <v>533</v>
      </c>
      <c r="E88" s="15" t="s">
        <v>534</v>
      </c>
      <c r="F88" s="18" t="s">
        <v>535</v>
      </c>
      <c r="G88" s="15" t="s">
        <v>536</v>
      </c>
      <c r="H88" s="18" t="s">
        <v>537</v>
      </c>
      <c r="I88" s="15">
        <v>180</v>
      </c>
      <c r="J88" s="18"/>
      <c r="K88" s="18"/>
      <c r="L88" s="18"/>
      <c r="M88" s="18"/>
      <c r="N88" s="18"/>
      <c r="O88" s="15">
        <v>180</v>
      </c>
      <c r="P88" s="18" t="s">
        <v>538</v>
      </c>
      <c r="Q88" s="18" t="s">
        <v>538</v>
      </c>
      <c r="R88" s="18" t="s">
        <v>539</v>
      </c>
      <c r="S88" s="18"/>
      <c r="T88" s="18"/>
      <c r="U88" s="18"/>
      <c r="V88" s="15">
        <v>1250</v>
      </c>
      <c r="W88" s="15">
        <v>1200</v>
      </c>
      <c r="X88" s="16" t="s">
        <v>540</v>
      </c>
      <c r="Y88" s="16" t="s">
        <v>540</v>
      </c>
    </row>
    <row r="89" ht="54" spans="1:25">
      <c r="A89" s="15">
        <v>85</v>
      </c>
      <c r="B89" s="15" t="s">
        <v>25</v>
      </c>
      <c r="C89" s="15" t="s">
        <v>26</v>
      </c>
      <c r="D89" s="15" t="s">
        <v>533</v>
      </c>
      <c r="E89" s="15" t="s">
        <v>534</v>
      </c>
      <c r="F89" s="18" t="s">
        <v>541</v>
      </c>
      <c r="G89" s="15" t="s">
        <v>536</v>
      </c>
      <c r="H89" s="15" t="s">
        <v>542</v>
      </c>
      <c r="I89" s="15">
        <v>10</v>
      </c>
      <c r="J89" s="15"/>
      <c r="K89" s="15"/>
      <c r="L89" s="15"/>
      <c r="M89" s="15"/>
      <c r="N89" s="15"/>
      <c r="O89" s="15">
        <v>10</v>
      </c>
      <c r="P89" s="18" t="s">
        <v>538</v>
      </c>
      <c r="Q89" s="15" t="s">
        <v>538</v>
      </c>
      <c r="R89" s="15" t="s">
        <v>543</v>
      </c>
      <c r="S89" s="15"/>
      <c r="T89" s="15"/>
      <c r="U89" s="15"/>
      <c r="V89" s="15">
        <v>100</v>
      </c>
      <c r="W89" s="15">
        <v>20</v>
      </c>
      <c r="X89" s="16" t="s">
        <v>544</v>
      </c>
      <c r="Y89" s="16" t="s">
        <v>544</v>
      </c>
    </row>
    <row r="90" ht="67.5" spans="1:25">
      <c r="A90" s="15">
        <v>86</v>
      </c>
      <c r="B90" s="15" t="s">
        <v>25</v>
      </c>
      <c r="C90" s="15" t="s">
        <v>26</v>
      </c>
      <c r="D90" s="15" t="s">
        <v>533</v>
      </c>
      <c r="E90" s="15" t="s">
        <v>534</v>
      </c>
      <c r="F90" s="18" t="s">
        <v>545</v>
      </c>
      <c r="G90" s="15" t="s">
        <v>536</v>
      </c>
      <c r="H90" s="15" t="s">
        <v>546</v>
      </c>
      <c r="I90" s="15">
        <v>15</v>
      </c>
      <c r="J90" s="15"/>
      <c r="K90" s="15"/>
      <c r="L90" s="15"/>
      <c r="M90" s="15"/>
      <c r="N90" s="15"/>
      <c r="O90" s="15">
        <v>15</v>
      </c>
      <c r="P90" s="18" t="s">
        <v>538</v>
      </c>
      <c r="Q90" s="15" t="s">
        <v>538</v>
      </c>
      <c r="R90" s="15" t="s">
        <v>543</v>
      </c>
      <c r="S90" s="15"/>
      <c r="T90" s="15"/>
      <c r="U90" s="15"/>
      <c r="V90" s="15">
        <v>150</v>
      </c>
      <c r="W90" s="15">
        <v>10</v>
      </c>
      <c r="X90" s="16" t="s">
        <v>547</v>
      </c>
      <c r="Y90" s="16" t="s">
        <v>547</v>
      </c>
    </row>
    <row r="91" ht="54" spans="1:25">
      <c r="A91" s="15">
        <v>87</v>
      </c>
      <c r="B91" s="15" t="s">
        <v>25</v>
      </c>
      <c r="C91" s="15" t="s">
        <v>26</v>
      </c>
      <c r="D91" s="15" t="s">
        <v>533</v>
      </c>
      <c r="E91" s="15" t="s">
        <v>534</v>
      </c>
      <c r="F91" s="18" t="s">
        <v>548</v>
      </c>
      <c r="G91" s="15" t="s">
        <v>536</v>
      </c>
      <c r="H91" s="15" t="s">
        <v>549</v>
      </c>
      <c r="I91" s="15">
        <v>15</v>
      </c>
      <c r="J91" s="18"/>
      <c r="K91" s="18"/>
      <c r="L91" s="18"/>
      <c r="M91" s="18"/>
      <c r="N91" s="18"/>
      <c r="O91" s="15">
        <v>15</v>
      </c>
      <c r="P91" s="18" t="s">
        <v>538</v>
      </c>
      <c r="Q91" s="15" t="s">
        <v>538</v>
      </c>
      <c r="R91" s="15" t="s">
        <v>543</v>
      </c>
      <c r="S91" s="18"/>
      <c r="T91" s="18"/>
      <c r="U91" s="18"/>
      <c r="V91" s="15">
        <v>150</v>
      </c>
      <c r="W91" s="15">
        <v>50</v>
      </c>
      <c r="X91" s="16" t="s">
        <v>550</v>
      </c>
      <c r="Y91" s="16" t="s">
        <v>550</v>
      </c>
    </row>
    <row r="92" ht="135" spans="1:25">
      <c r="A92" s="15">
        <v>88</v>
      </c>
      <c r="B92" s="15" t="s">
        <v>25</v>
      </c>
      <c r="C92" s="21" t="s">
        <v>26</v>
      </c>
      <c r="D92" s="21" t="s">
        <v>551</v>
      </c>
      <c r="E92" s="21" t="s">
        <v>551</v>
      </c>
      <c r="F92" s="21" t="s">
        <v>552</v>
      </c>
      <c r="G92" s="21" t="s">
        <v>26</v>
      </c>
      <c r="H92" s="16" t="s">
        <v>553</v>
      </c>
      <c r="I92" s="21">
        <v>60</v>
      </c>
      <c r="J92" s="21"/>
      <c r="K92" s="21"/>
      <c r="L92" s="21"/>
      <c r="M92" s="21"/>
      <c r="N92" s="21"/>
      <c r="O92" s="21">
        <v>60</v>
      </c>
      <c r="P92" s="15" t="s">
        <v>554</v>
      </c>
      <c r="Q92" s="15" t="s">
        <v>554</v>
      </c>
      <c r="R92" s="15" t="s">
        <v>555</v>
      </c>
      <c r="S92" s="21">
        <v>20</v>
      </c>
      <c r="T92" s="21">
        <v>20</v>
      </c>
      <c r="U92" s="21"/>
      <c r="V92" s="21">
        <v>120</v>
      </c>
      <c r="W92" s="21">
        <v>30</v>
      </c>
      <c r="X92" s="16" t="s">
        <v>553</v>
      </c>
      <c r="Y92" s="16" t="s">
        <v>553</v>
      </c>
    </row>
    <row r="93" ht="94.5" spans="1:25">
      <c r="A93" s="15">
        <v>89</v>
      </c>
      <c r="B93" s="15" t="s">
        <v>25</v>
      </c>
      <c r="C93" s="21" t="s">
        <v>26</v>
      </c>
      <c r="D93" s="21" t="s">
        <v>512</v>
      </c>
      <c r="E93" s="21" t="s">
        <v>556</v>
      </c>
      <c r="F93" s="21" t="s">
        <v>557</v>
      </c>
      <c r="G93" s="21" t="s">
        <v>558</v>
      </c>
      <c r="H93" s="16" t="s">
        <v>559</v>
      </c>
      <c r="I93" s="21">
        <v>60</v>
      </c>
      <c r="J93" s="21"/>
      <c r="K93" s="21"/>
      <c r="L93" s="21"/>
      <c r="M93" s="21"/>
      <c r="N93" s="21"/>
      <c r="O93" s="21">
        <v>60</v>
      </c>
      <c r="P93" s="21" t="s">
        <v>560</v>
      </c>
      <c r="Q93" s="21" t="s">
        <v>560</v>
      </c>
      <c r="R93" s="21" t="s">
        <v>142</v>
      </c>
      <c r="S93" s="21"/>
      <c r="T93" s="21"/>
      <c r="U93" s="21"/>
      <c r="V93" s="21"/>
      <c r="W93" s="21"/>
      <c r="X93" s="16" t="s">
        <v>561</v>
      </c>
      <c r="Y93" s="16" t="s">
        <v>562</v>
      </c>
    </row>
    <row r="94" ht="81" spans="1:25">
      <c r="A94" s="15">
        <v>90</v>
      </c>
      <c r="B94" s="15" t="s">
        <v>25</v>
      </c>
      <c r="C94" s="21" t="s">
        <v>26</v>
      </c>
      <c r="D94" s="18" t="s">
        <v>563</v>
      </c>
      <c r="E94" s="18" t="s">
        <v>563</v>
      </c>
      <c r="F94" s="18" t="s">
        <v>564</v>
      </c>
      <c r="G94" s="18" t="s">
        <v>26</v>
      </c>
      <c r="H94" s="18" t="s">
        <v>565</v>
      </c>
      <c r="I94" s="18">
        <v>120.5</v>
      </c>
      <c r="J94" s="18"/>
      <c r="K94" s="18"/>
      <c r="L94" s="18"/>
      <c r="M94" s="18"/>
      <c r="N94" s="18"/>
      <c r="O94" s="18">
        <v>120.5</v>
      </c>
      <c r="P94" s="15" t="s">
        <v>216</v>
      </c>
      <c r="Q94" s="21" t="s">
        <v>171</v>
      </c>
      <c r="R94" s="21" t="s">
        <v>142</v>
      </c>
      <c r="S94" s="18"/>
      <c r="T94" s="18"/>
      <c r="U94" s="18"/>
      <c r="V94" s="18"/>
      <c r="W94" s="18"/>
      <c r="X94" s="18" t="s">
        <v>566</v>
      </c>
      <c r="Y94" s="18" t="s">
        <v>566</v>
      </c>
    </row>
    <row r="95" s="10" customFormat="1" ht="135" spans="1:25">
      <c r="A95" s="15">
        <v>91</v>
      </c>
      <c r="B95" s="15" t="s">
        <v>25</v>
      </c>
      <c r="C95" s="15" t="s">
        <v>26</v>
      </c>
      <c r="D95" s="15" t="s">
        <v>181</v>
      </c>
      <c r="E95" s="15" t="s">
        <v>567</v>
      </c>
      <c r="F95" s="15" t="s">
        <v>568</v>
      </c>
      <c r="G95" s="15" t="s">
        <v>26</v>
      </c>
      <c r="H95" s="15" t="s">
        <v>569</v>
      </c>
      <c r="I95" s="15">
        <v>1755</v>
      </c>
      <c r="J95" s="15">
        <v>1755</v>
      </c>
      <c r="K95" s="15"/>
      <c r="L95" s="15"/>
      <c r="M95" s="15"/>
      <c r="N95" s="15">
        <v>1755</v>
      </c>
      <c r="O95" s="18"/>
      <c r="P95" s="15" t="s">
        <v>171</v>
      </c>
      <c r="Q95" s="15" t="s">
        <v>570</v>
      </c>
      <c r="R95" s="15" t="s">
        <v>191</v>
      </c>
      <c r="S95" s="15">
        <v>226</v>
      </c>
      <c r="T95" s="15">
        <v>82</v>
      </c>
      <c r="U95" s="15">
        <v>144</v>
      </c>
      <c r="V95" s="15">
        <v>3566</v>
      </c>
      <c r="W95" s="15">
        <v>3566</v>
      </c>
      <c r="X95" s="15" t="s">
        <v>571</v>
      </c>
      <c r="Y95" s="15" t="s">
        <v>572</v>
      </c>
    </row>
    <row r="96" s="10" customFormat="1" ht="81" spans="1:25">
      <c r="A96" s="15">
        <v>92</v>
      </c>
      <c r="B96" s="15" t="s">
        <v>25</v>
      </c>
      <c r="C96" s="15" t="s">
        <v>26</v>
      </c>
      <c r="D96" s="15" t="s">
        <v>181</v>
      </c>
      <c r="E96" s="15" t="s">
        <v>573</v>
      </c>
      <c r="F96" s="15" t="s">
        <v>574</v>
      </c>
      <c r="G96" s="15" t="s">
        <v>26</v>
      </c>
      <c r="H96" s="15" t="s">
        <v>575</v>
      </c>
      <c r="I96" s="15">
        <v>1800</v>
      </c>
      <c r="J96" s="15">
        <v>1575</v>
      </c>
      <c r="K96" s="15"/>
      <c r="L96" s="15"/>
      <c r="M96" s="15"/>
      <c r="N96" s="15">
        <v>1575</v>
      </c>
      <c r="O96" s="18"/>
      <c r="P96" s="15" t="s">
        <v>171</v>
      </c>
      <c r="Q96" s="15" t="s">
        <v>570</v>
      </c>
      <c r="R96" s="15" t="s">
        <v>191</v>
      </c>
      <c r="S96" s="15">
        <v>226</v>
      </c>
      <c r="T96" s="15">
        <v>82</v>
      </c>
      <c r="U96" s="15">
        <v>144</v>
      </c>
      <c r="V96" s="15">
        <v>18000</v>
      </c>
      <c r="W96" s="15">
        <v>18000</v>
      </c>
      <c r="X96" s="15" t="s">
        <v>576</v>
      </c>
      <c r="Y96" s="15" t="s">
        <v>577</v>
      </c>
    </row>
  </sheetData>
  <mergeCells count="19">
    <mergeCell ref="A1:Y1"/>
    <mergeCell ref="J2:N2"/>
    <mergeCell ref="S2:U2"/>
    <mergeCell ref="V2:W2"/>
    <mergeCell ref="A2:A3"/>
    <mergeCell ref="B2:B3"/>
    <mergeCell ref="C2:C3"/>
    <mergeCell ref="D2:D3"/>
    <mergeCell ref="E2:E3"/>
    <mergeCell ref="F2:F3"/>
    <mergeCell ref="G2:G3"/>
    <mergeCell ref="H2:H3"/>
    <mergeCell ref="I2:I3"/>
    <mergeCell ref="O2:O3"/>
    <mergeCell ref="P2:P3"/>
    <mergeCell ref="Q2:Q3"/>
    <mergeCell ref="R2:R3"/>
    <mergeCell ref="X2:X3"/>
    <mergeCell ref="Y2:Y3"/>
  </mergeCells>
  <dataValidations count="2">
    <dataValidation type="list" allowBlank="1" showInputMessage="1" showErrorMessage="1" sqref="E16 E73 E5:E10 E28:E29">
      <formula1>"庭院经济,设施农业,设施畜牧业,精深加工,高效节水,种业,市场建设和农村物流,农产品仓储保鲜冷链基础设施,品牌打造和展销平台,电,路,网,其他,到户产业,安全饮水,务工补助,就业培训,雨露计划,金融保险,项目管理费"</formula1>
    </dataValidation>
    <dataValidation type="list" allowBlank="1" showInputMessage="1" showErrorMessage="1" sqref="D73 D6:D10">
      <formula1>"优势特色产业发展,宜居宜业和美乡村建设,守底线补短板"</formula1>
    </dataValidation>
  </dataValidations>
  <pageMargins left="0.75" right="0.75" top="1" bottom="1" header="0.5" footer="0.5"/>
  <pageSetup paperSize="9" orientation="portrait"/>
  <headerFooter/>
  <drawing r:id="rId1"/>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一缕晨光</cp:lastModifiedBy>
  <dcterms:created xsi:type="dcterms:W3CDTF">2023-01-06T17:39:00Z</dcterms:created>
  <dcterms:modified xsi:type="dcterms:W3CDTF">2025-10-14T08:54:17Z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E3F3A56C784546E1B47770DE4B88D273_13</vt:lpwstr>
  </property>
</Properties>
</file>