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917"/>
  </bookViews>
  <sheets>
    <sheet name="打印版 (2)" sheetId="1" r:id="rId1"/>
  </sheets>
  <definedNames>
    <definedName name="_xlnm._FilterDatabase" localSheetId="0" hidden="1">'打印版 (2)'!$A$8:$E$64</definedName>
    <definedName name="_xlnm.Print_Titles" localSheetId="0">'打印版 (2)'!$1:$7</definedName>
  </definedNames>
  <calcPr calcId="144525"/>
</workbook>
</file>

<file path=xl/sharedStrings.xml><?xml version="1.0" encoding="utf-8"?>
<sst xmlns="http://schemas.openxmlformats.org/spreadsheetml/2006/main" count="175" uniqueCount="121">
  <si>
    <t>翁牛特旗2023年计划实施总投资5000万元以上（社会事业1000万元以上）重点项目清单</t>
  </si>
  <si>
    <t>序号</t>
  </si>
  <si>
    <t>项目名称</t>
  </si>
  <si>
    <t>建设内容及规模</t>
  </si>
  <si>
    <t>项目建设性质</t>
  </si>
  <si>
    <t>2023年计划完成投资
（万元）</t>
  </si>
  <si>
    <t>合  计</t>
  </si>
  <si>
    <t>华奥广源张家沟采选项目</t>
  </si>
  <si>
    <t>日采选300吨矿石及附属设备</t>
  </si>
  <si>
    <t>新建</t>
  </si>
  <si>
    <t>内蒙古明阳农业科贸有限公司建设农业系列产品精深加工项目</t>
  </si>
  <si>
    <t>建设农业系列产品精深加工生产线9条，具体为：荞麦脱壳生产线1条、石磨面粉生产线1条、小米生产线1条、杂粮分装生产线2条、熟化食品生产线1条、冻干食品生产线1条、荞麦壳制品生产线1条、工厂化芽苗菜生产线1条。年加工粮食系列产品3万吨、杂粮分装礼盒40万件、荞麦壳制品50万件、杂粮食品类礼盒5万件、芽苗菜50万公斤。</t>
  </si>
  <si>
    <t>续建</t>
  </si>
  <si>
    <t>中粮家佳康（赤峰）有限公司新建GGP场项目</t>
  </si>
  <si>
    <t>公猪舍1栋，后备母猪舍1栋，配种怀孕舍2栋，分娩舍2栋，保育舍2栋，育肥舍5栋，种猪测定舍和待售舍1栋，育肥区后备舍1栋，及其配套管理用房，年产11.04万头生猪。</t>
  </si>
  <si>
    <t>中藜高科（北京）科技有限公司藜麦全产业链项目</t>
  </si>
  <si>
    <t>建设旱地藜麦育种基地414亩、藜麦产业化种植基地3万亩，生产即食藜麦主食、藜麦零食、藜麦军粮、婴儿辅食等系列产品。</t>
  </si>
  <si>
    <t>山东开源牧业股份有限公司翁牛特旗分公司年产7万吨玉米压片项目</t>
  </si>
  <si>
    <t>项目收购内蒙古龙乡玉品食品有限公司部分厂区约33亩，改扩建厂房3栋约7000平方米，新建办公楼，购置玉米压片饲料加工生产线1条。</t>
  </si>
  <si>
    <t>博德维气膜加工基地项目</t>
  </si>
  <si>
    <t>项目占地30亩，年产200万平方米气膜，主要建设气膜生产车间8000平方米，配套室外加工区及办公用房等。</t>
  </si>
  <si>
    <t>翁牛特旗奶制品仓储中心建设项目</t>
  </si>
  <si>
    <t>项目占地面积117.2亩，总建筑面积15960平方米。整合周边分散生产经营商户和标准化生产奶制品小作坊50家，统一品牌、统一标准、统一销售，形成奶制品全产业链，打造翁牛特旗乳业小镇。</t>
  </si>
  <si>
    <t>内蒙古弘和膨润土加工有限公司超纯石英材料扩建项目</t>
  </si>
  <si>
    <t>建设5000吨铝基新材料加工生产线，年可生产1000到7000系列各种合金牌号的铝棒、铝管、无缝管材、精拉铝管铝棒、工业型材等产品5000吨。</t>
  </si>
  <si>
    <t>翁牛特旗高标准农田建设项目</t>
  </si>
  <si>
    <t>15万亩高标准农田建设。</t>
  </si>
  <si>
    <t>内蒙古悠醇农牧有限公司1万头奶牛现代化牧场项目</t>
  </si>
  <si>
    <t>建设存栏1万头奶牛现代化牧场。</t>
  </si>
  <si>
    <t>中广核赤峰市扶贫改革试验区10万千瓦风电项目</t>
  </si>
  <si>
    <t>项目装机容量 10 万千瓦，风机采用 5.0MW 风力发电机组20台，按照装机容量配备 30% (30MW/60MWh) 储能系统。新建 220KV 升压站一座。</t>
  </si>
  <si>
    <t>赤峰市翁牛特旗少郎河水环境综合治理项目</t>
  </si>
  <si>
    <t>本次工程生态护岸治理长度为38.78km，生态隔离带治理面积为19.41km²。其中河道源头-上哈巴气段生态护岸治理长度6.24 km，生态隔离带治理面积5.23 km²；哈巴气村-三太窑生态护岸治理长度8.22 km，生态隔离带治理带面积2.82 km²；胡家梁-戴家营子段生态护岸治理长度10.02 km，生态隔离带治理面积3.36 km²；大石砬二号桥-亿合堂段生态护岸治理长度7.56 km，生态隔离带治理面积3.56 km²；大洼子-北营子段生态护岸治理长度6.74km，生态隔离带治理面积4.44 km²；生态护岸采用聚酯笼护砌，护砌长度为63999m；生态隔离带布置采用绿化带（五角枫、白蜡、油松、杜鹃花、连翘、黄刺梅、紫叶风箱果）+封育带（白蜡、油松、杜鹃花、芦苇、香蒲）形式，其中乔木选用五角枫、白蜡、油松，灌木选用杜鹃花、连翘、黄刺梅、紫叶风箱果，株行距1.5m×1.5m种植；水生植物选用芦苇和香蒲，按36株/㎡种植。主要工程量为：五角枫种植面积2.22km²，白蜡种植面积2.05km²，油松种植面积2.22km²，杜鹃花种植面积2.50km²，连翘种植面积2.52km²，黄刺梅种植面积1.90km²，紫叶风箱果种植面积1.20km²，芦苇种植面积2.65km²，香蒲种植面积2.15km²；本工程土方开挖723906m³，土方回填总量502603m³，聚酯笼216772m³，土工布521183㎡。</t>
  </si>
  <si>
    <t>内蒙古赤承新能装备制造有限公司年产10万吨风电塔筒制造基地建设项目</t>
  </si>
  <si>
    <t>建设风电塔筒生产线6条，具备年生产能力10万吨。</t>
  </si>
  <si>
    <t>翁牛特旗数字产业创新融合基地</t>
  </si>
  <si>
    <t>实施基础设施改造装修，建设12个国家进口商品展馆，建立数据标注平台、跨境电子商务平台，开展数据应用人才和电子商务人才培训。</t>
  </si>
  <si>
    <t>赤大白铁路开通客运改造项目</t>
  </si>
  <si>
    <t>开行普速客运列车需对赤大白铁路现有设施、设备进行升级改造，具体内容有：路基附属加固工程、线路围封防护、乌丹站舍工程等。</t>
  </si>
  <si>
    <t>赤大白铁路客运站站前停车场及附属配套工程新建项目</t>
  </si>
  <si>
    <t>本项目新建道路工程1913.27米，其中：主路一1547.96米，主路二365.31米，规划道路红线宽均为30米；建设带充电设施停车场面积40000平方米；建设停车场面积30000平方米；建设地下综合管廊1913.27米；建设给水管网1913.27米，雨水管网1913.27米，污水管网1913.27米，热力管网1913.27米，电力管线1913.27米，通信管线1913.27米及其他道路配套附属设施建设。</t>
  </si>
  <si>
    <t>翁牛特旗巴嘎他拉白石矿技术改造建设项目</t>
  </si>
  <si>
    <t>现有矿山开展资源整合和技术改造。</t>
  </si>
  <si>
    <t>恒都肉牛全产业链</t>
  </si>
  <si>
    <t>总投资2.558亿元，占地80亩，建设生产厂房2.5万平方米、冷库1.12万平方米、附属楼3600平方米、500吨/日污水处理厂1座，购置牛肉加工生产线8条，项目建成后，年产冷牛排、肥牛、牛腩块、风干牛肉、酱卤肉、熟食预制菜等制品5万吨以上。</t>
  </si>
  <si>
    <t>翁牛特旗紫城街道社区医养服务中心及配套设施建设项目</t>
  </si>
  <si>
    <t>新建医养综合楼一栋，建筑面积为3300平方米，建筑层数4层，主体采用框架结构，并配套建设网络系统建设、弱电系统、排污系统、环境绿化、硬化、老年人康复等以及相应的其它配套设施。</t>
  </si>
  <si>
    <t>翁牛特旗乌丹第七小学学生宿舍楼、浴室、餐厅及附属配套工程</t>
  </si>
  <si>
    <t>建设学生宿舍楼2200平方米、学生餐厅560平方米、浴室140平方米及附属配套工程。</t>
  </si>
  <si>
    <t>内蒙古赤峰100万千瓦荒漠风光储基地项目</t>
  </si>
  <si>
    <t>建设风电850MW、光伏150MW，储能容量150MW/300MWh。初步考虑通过2回220kV线路接入拟建的阿旗北500kV变电站最终接入500kV巴林变或通过1回500kV线路接入奈曼旗金沙500kV变电站。</t>
  </si>
  <si>
    <t>赤峰鑫旺矿业有限公司孟家沟30万吨铅锌开采项目</t>
  </si>
  <si>
    <t>新建年开采30万吨铅锌矿山采矿系统及配套附属设施。</t>
  </si>
  <si>
    <t>翁牛特旗乌丹新农业循环产业园项目</t>
  </si>
  <si>
    <t>主要建设内容为办公区14400㎡，农产品加工区10300㎡，食品加工区10300㎡，仓储库房区6900㎡，物流区 6900 ㎡，北冷库区19485㎡及配套设施。</t>
  </si>
  <si>
    <t>赤峰市内蒙古东部草原沙地综合治理项目（一期）翁旗部分</t>
  </si>
  <si>
    <t>退化草原修复：人工种草2.54万亩、围栏封育30.61万米、草原改良0.8万亩；荒漠化治理工程：工程固沙20.2115万亩、水源工程9处、节水灌溉12处、谷坊35处；天然林保护与营造林：人工造乔木林2.1266万亩、人工造灌木林18.66万亩、退化林修复4.03071万亩、封山育林2.066万亩</t>
  </si>
  <si>
    <t>翁牛特旗源新园牧业有限责任公司乌敦套海牧场建设项目</t>
  </si>
  <si>
    <t>规划总建筑面积10万平方米，其中牛舍6万平方米，饲草料库2万平方米，附属设施2万平方米。</t>
  </si>
  <si>
    <t>乡村振兴现代农业园区建设项目</t>
  </si>
  <si>
    <t>建设智能连栋日光温室30000平方米，配套智能连栋日光温室水电路等相关基础设施，280栋日光温室每栋日光温室配套建设水肥一体机与温室信息采集及监测智能设施各一套。</t>
  </si>
  <si>
    <t>蒙东赤峰翁牛特旗西拉沐沦220千伏输变电工程</t>
  </si>
  <si>
    <t>220千伏变电站一座、18万千伏安主变1台，新建220千伏线路2×65公里。66千伏线路15公里</t>
  </si>
  <si>
    <t>翁牛特旗紫城生活垃圾处理厂扩建</t>
  </si>
  <si>
    <t>日处理生活垃圾200T，占地29.4742ha,总库容173.74万立方米。主要建设：生活垃圾收运系统、垃圾分选系统及卫生填埋区一处。</t>
  </si>
  <si>
    <t>赤峰玉龙工业园区南区基础及配套设施建设项目</t>
  </si>
  <si>
    <t>新建道路5263米，包括海拉苏大街703米、工四街东段1100米、工八路1520米、园区路1940米，其中硬化面积10.78万平方米，安装路灯429盏，；配套电力架空线4900米，配套南北区亮化路灯685盏。</t>
  </si>
  <si>
    <t>人防工程项目</t>
  </si>
  <si>
    <t>人防工程建设</t>
  </si>
  <si>
    <t>省道210线巴拉奇如德至高日罕（翁旗境内段）公路工程</t>
  </si>
  <si>
    <t>60.65公里，二级路。</t>
  </si>
  <si>
    <t>翁牛特旗乌丹众信牲畜交易中心</t>
  </si>
  <si>
    <t>项目计划建成集活畜交易、牲畜寄养、客商餐饮住宿于一体的现代化活畜交易中心。在基础设施上，规划55000m2大型停车场、32704m2的50栋交易区、18000m2临时托牛所、3150m2草料库、3000m2综合交易大厅、2700m2附属用房、960m2办公区、2处公共卫生间以及装卸平台等。</t>
  </si>
  <si>
    <t>翁牛特旗老年养护院建设项目</t>
  </si>
  <si>
    <t>建筑总面积10700平方米，地上四层框架结构，新建床位床位216张，绿化工程5250平方米，硬化工程3453平方米道路工程1797平方米，停车场600平米，室外活动场地1400平米，围墙465米，大门2个</t>
  </si>
  <si>
    <t>翁牛特旗乌丹第二中学宿舍楼、食堂建设项目</t>
  </si>
  <si>
    <t>总建筑面积12000平方米，建设宿舍楼7000平方米；食堂5000平方米。</t>
  </si>
  <si>
    <t>翁牛特旗解放营子乡中心小学教学楼建设项目</t>
  </si>
  <si>
    <t>总建筑面积3400平方米，三层框架结构。土建及附属配套设施。</t>
  </si>
  <si>
    <t>翁牛特旗大兴中心小学宿舍楼建设项目</t>
  </si>
  <si>
    <t>宿舍楼3600.00m2，地下附属配套消防水池240.60m2。宿舍楼的室外场地的硬化、绿化及其室外配套管线。</t>
  </si>
  <si>
    <t>翁牛特旗蒙中医院治未病中心建设项目</t>
  </si>
  <si>
    <t>总建筑面积6800平方米，新建1栋6层楼房。</t>
  </si>
  <si>
    <t>翁牛特旗疾病预防控制中心建设项目</t>
  </si>
  <si>
    <t>新建业务综合楼一栋4100平方米，5层框架结构</t>
  </si>
  <si>
    <t>翁牛特旗应急医疗救治中心及配套设施建设项目</t>
  </si>
  <si>
    <t>新建急救中心用房1500平方米，购置急救设备50台套，急救车3台。</t>
  </si>
  <si>
    <t>翁牛特旗易地搬迁安置区涤纱纺织车间及手套挂胶扶贫车间</t>
  </si>
  <si>
    <t>建筑面积为 7512 平方米,其中纺织车问一栋2600 平方米，挂胶车问一栋 4472 平方米，附属用房一栋440 平方米，新建污水处理设施一项</t>
  </si>
  <si>
    <t>翁牛特旗海拉苏蒙古族幼儿园建设项目</t>
  </si>
  <si>
    <t>总建设面积4908平方米，建设内容为土建3240平方米游戏场，3250平方米道路及硬化等附属配套设施</t>
  </si>
  <si>
    <t>翁牛特旗梧桐花镇中心幼儿园建设项目</t>
  </si>
  <si>
    <t>总建筑面积2614.37平方米，三层框架结构。土建及附属配套设施。</t>
  </si>
  <si>
    <t>蒙东赤峰紫城500kV变电站220kV送出工程</t>
  </si>
  <si>
    <t>建设220千伏输电线路3条，长度92.5公里。</t>
  </si>
  <si>
    <t>安琪酵母1万平方米成品库、新建4万吨糖蜜储罐及生产配套系统仓储物流项目</t>
  </si>
  <si>
    <t>新建2栋5000㎡库房、2栋6704㎡库房，为生产系统配套，存放物资。新建40000吨糖蜜储罐及生产配套系统，用于适配当前的酵母生产需求。</t>
  </si>
  <si>
    <t>赤峰市朗晟新材料科技有限公司年产5000吨电子材料技术改造项目</t>
  </si>
  <si>
    <t>利用现有工艺，改造和新增设备综合回收原料中的镍钴锂，生产为电池专用材料硫酸镍、硫酸钴、碳酸锂。</t>
  </si>
  <si>
    <t>原赤峰卫校修缮工程</t>
  </si>
  <si>
    <t>将原综合楼（建筑面积13860平方米）、原教学楼（2213平方米）和原宿舍楼（1149平方米）修缮成为公寓，修缮完成后，预计能够设置房间350间。</t>
  </si>
  <si>
    <t>赤峰翁牛特旗西场风电场二期（扩建）20万千瓦风电项目</t>
  </si>
  <si>
    <t>装机规模200MW风电、配置30%储能装置</t>
  </si>
  <si>
    <t>赤峰市能源物联网零碳氢氨一体化示范项目（翁牛特旗风电项目）</t>
  </si>
  <si>
    <t>400MW风电开发建设</t>
  </si>
  <si>
    <t>蒙东赤峰庄头营220kV变电站66kV送出工程</t>
  </si>
  <si>
    <t>1、变电工程
(1)海金山66kV变电站66kV间隔扩建工程
66kV:现有出线2回，本期扩建出线1回，至庄头营220kV变，占用预留出线间隔，设备新增。更换66kV母线.本期在主变66kV中性点侧装设1套1900KVA消弧线圈成套装置.
2、线路工程
(1)海金山一庄头营66kV线路工程
新建线路全亘长27公里，单回路架设，导线采用2xJL/G1A-240/30钢芯铝绞线。
(2)翔庄线60#一庄头营66kV线路工程
新建线路亘长38公里，单回路架设，导线采用2xJL/G1A-240/30钢芯铝绞线</t>
  </si>
  <si>
    <t>赤峰经济开发区发电有限公司灵活性调峰风电项目</t>
  </si>
  <si>
    <t>126MW风力发电</t>
  </si>
  <si>
    <t>北京京能电力股份有限公司内蒙古分公司蒙东区域火电机组灵活性改造消纳110MW光伏项目</t>
  </si>
  <si>
    <t>拟利用灵活性改造后释放出的110MW调峰空间，规划建设总装机容量110MW，同时配置储能系统25MW/100MWh。</t>
  </si>
  <si>
    <t>纯种黑毛和牛繁育场项目</t>
  </si>
  <si>
    <t>建设科研楼1栋，购进基础母牛2000头，其中：澳洲和牛1000头，蒙古牛、安格斯牛各500头。建设牛医院、牛棚、采精站，并购入相关配套科研设备。</t>
  </si>
  <si>
    <t>翁牛特旗新府奶牛养殖基地建设项目</t>
  </si>
  <si>
    <t>建设存栏20000头奶牛养殖基地</t>
  </si>
  <si>
    <t>雅棠居小区建设项目</t>
  </si>
  <si>
    <t>总建筑面积43593.58㎡，地上建筑面积33593.58㎡，地下建筑面积10000㎡；工程位于翁牛特旗乌丹镇响水路以东、乌敦套海大街以南、全宁路以西。</t>
  </si>
  <si>
    <t>滨河小区C区二期建设项目</t>
  </si>
  <si>
    <t>滨河小区C区二期项目7＃、11＃、13＃、14＃楼及地下车库工程、人防工程，总建筑面积39048.76平方米，地上建筑面积27617.4平方米，地下建筑面积11431.36平方米；工程位于翁牛特旗乌丹镇西临全宁路、北临少郎河。</t>
  </si>
  <si>
    <t>远景北方（翁牛特旗）能源有限公司大兆瓦智能总装基地建设项目</t>
  </si>
  <si>
    <t>远景北方（翁牛特旗）能源有限公司大兆瓦智能总装基地建设项目总体规划:建设面积约8000㎡左右 1、规划用地45亩拟规划建设大兆瓦主机总装工厂，主要以组装远景5MW以上机型，Model S、Model X等之后风电主机，整体规划年产2GW整体交付能力； 2、建设相关配套设施，如主机调试中心、智能测试装备以及办公培训道场实训中心大约4000㎡； 3、项目使用大吨位行车及龙门吊，重型吊装装备，智能控制轴承加热系统等先进设施设备及成品堆场3000㎡，同时配备生态环境设施1000㎡。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</si>
</sst>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name val="宋体"/>
      <charset val="134"/>
    </font>
    <font>
      <b/>
      <sz val="11"/>
      <name val="仿宋_GB2312"/>
      <charset val="134"/>
    </font>
    <font>
      <b/>
      <sz val="10"/>
      <name val="仿宋_GB2312"/>
      <charset val="134"/>
    </font>
    <font>
      <b/>
      <sz val="16"/>
      <name val="Microsoft YaHei"/>
      <charset val="134"/>
    </font>
    <font>
      <b/>
      <sz val="28"/>
      <name val="方正小标宋简体"/>
      <charset val="134"/>
    </font>
    <font>
      <b/>
      <sz val="1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protection locked="0"/>
    </xf>
  </cellStyleXfs>
  <cellXfs count="31">
    <xf numFmtId="0" fontId="0" fillId="0" borderId="0" xfId="0">
      <alignment vertical="center"/>
    </xf>
    <xf numFmtId="0" fontId="1" fillId="0" borderId="0" xfId="0" applyFont="1" applyFill="1">
      <alignment vertical="center"/>
    </xf>
    <xf numFmtId="0" fontId="2" fillId="0" borderId="0" xfId="0" applyFont="1" applyFill="1" applyBorder="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2" borderId="0" xfId="0" applyFont="1" applyFill="1">
      <alignment vertical="center"/>
    </xf>
    <xf numFmtId="0" fontId="2" fillId="0" borderId="0" xfId="0" applyFont="1" applyFill="1" applyBorder="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5" fillId="0" borderId="4"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1" xfId="49" applyFont="1" applyFill="1" applyBorder="1" applyAlignment="1" applyProtection="1">
      <alignment horizontal="left" vertical="center" wrapText="1"/>
    </xf>
    <xf numFmtId="0" fontId="5" fillId="0" borderId="4" xfId="49" applyFont="1" applyFill="1" applyBorder="1" applyAlignment="1" applyProtection="1">
      <alignment horizontal="left" vertical="center" wrapText="1"/>
    </xf>
    <xf numFmtId="0"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2">
    <dxf>
      <fill>
        <patternFill patternType="solid">
          <bgColor rgb="FFFF9900"/>
        </patternFill>
      </fill>
    </dxf>
    <dxf>
      <font>
        <sz val="11"/>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4"/>
  <sheetViews>
    <sheetView tabSelected="1" zoomScale="85" zoomScaleNormal="85" workbookViewId="0">
      <pane xSplit="3" ySplit="8" topLeftCell="D64" activePane="bottomRight" state="frozen"/>
      <selection/>
      <selection pane="topRight"/>
      <selection pane="bottomLeft"/>
      <selection pane="bottomRight" activeCell="A1" sqref="A1:E1"/>
    </sheetView>
  </sheetViews>
  <sheetFormatPr defaultColWidth="9" defaultRowHeight="35.1" customHeight="1" outlineLevelCol="4"/>
  <cols>
    <col min="1" max="1" width="7.23148148148148" style="6" customWidth="1"/>
    <col min="2" max="2" width="41.1759259259259" style="7" customWidth="1"/>
    <col min="3" max="3" width="50.7777777777778" style="7" customWidth="1"/>
    <col min="4" max="4" width="8.71296296296296" style="7" customWidth="1"/>
    <col min="5" max="5" width="14.2685185185185" style="7" customWidth="1"/>
    <col min="6" max="16384" width="9" style="1"/>
  </cols>
  <sheetData>
    <row r="1" s="1" customFormat="1" ht="28.5" customHeight="1" spans="1:5">
      <c r="A1" s="8" t="s">
        <v>0</v>
      </c>
      <c r="B1" s="8"/>
      <c r="C1" s="8"/>
      <c r="D1" s="8"/>
      <c r="E1" s="8"/>
    </row>
    <row r="2" s="2" customFormat="1" ht="22.5" customHeight="1" spans="1:5">
      <c r="A2" s="9"/>
      <c r="B2" s="9"/>
      <c r="C2" s="9"/>
      <c r="D2" s="9"/>
      <c r="E2" s="9"/>
    </row>
    <row r="3" s="3" customFormat="1" ht="15.9" customHeight="1" spans="1:5">
      <c r="A3" s="10" t="s">
        <v>1</v>
      </c>
      <c r="B3" s="11" t="s">
        <v>2</v>
      </c>
      <c r="C3" s="11" t="s">
        <v>3</v>
      </c>
      <c r="D3" s="12" t="s">
        <v>4</v>
      </c>
      <c r="E3" s="12" t="s">
        <v>5</v>
      </c>
    </row>
    <row r="4" s="3" customFormat="1" ht="15.9" customHeight="1" spans="1:5">
      <c r="A4" s="10"/>
      <c r="B4" s="13"/>
      <c r="C4" s="13"/>
      <c r="D4" s="14"/>
      <c r="E4" s="14"/>
    </row>
    <row r="5" s="3" customFormat="1" ht="15.9" customHeight="1" spans="1:5">
      <c r="A5" s="10"/>
      <c r="B5" s="13"/>
      <c r="C5" s="13"/>
      <c r="D5" s="14"/>
      <c r="E5" s="14"/>
    </row>
    <row r="6" s="3" customFormat="1" ht="15.9" customHeight="1" spans="1:5">
      <c r="A6" s="10"/>
      <c r="B6" s="13"/>
      <c r="C6" s="13"/>
      <c r="D6" s="14"/>
      <c r="E6" s="14"/>
    </row>
    <row r="7" s="3" customFormat="1" ht="15.9" customHeight="1" spans="1:5">
      <c r="A7" s="10"/>
      <c r="B7" s="13"/>
      <c r="C7" s="13"/>
      <c r="D7" s="15"/>
      <c r="E7" s="15"/>
    </row>
    <row r="8" s="4" customFormat="1" ht="22.5" customHeight="1" spans="1:5">
      <c r="A8" s="16" t="s">
        <v>6</v>
      </c>
      <c r="B8" s="17"/>
      <c r="C8" s="18"/>
      <c r="D8" s="15"/>
      <c r="E8" s="10">
        <f>SUBTOTAL(9,E9:E1146)</f>
        <v>672140.95</v>
      </c>
    </row>
    <row r="9" s="4" customFormat="1" ht="22.5" customHeight="1" spans="1:5">
      <c r="A9" s="10">
        <v>1</v>
      </c>
      <c r="B9" s="19" t="s">
        <v>7</v>
      </c>
      <c r="C9" s="20" t="s">
        <v>8</v>
      </c>
      <c r="D9" s="21" t="s">
        <v>9</v>
      </c>
      <c r="E9" s="22">
        <v>2000</v>
      </c>
    </row>
    <row r="10" s="4" customFormat="1" ht="105" customHeight="1" spans="1:5">
      <c r="A10" s="10">
        <v>2</v>
      </c>
      <c r="B10" s="19" t="s">
        <v>10</v>
      </c>
      <c r="C10" s="20" t="s">
        <v>11</v>
      </c>
      <c r="D10" s="21" t="s">
        <v>12</v>
      </c>
      <c r="E10" s="22">
        <v>5020</v>
      </c>
    </row>
    <row r="11" s="4" customFormat="1" ht="55.5" customHeight="1" spans="1:5">
      <c r="A11" s="10">
        <v>3</v>
      </c>
      <c r="B11" s="23" t="s">
        <v>13</v>
      </c>
      <c r="C11" s="24" t="s">
        <v>14</v>
      </c>
      <c r="D11" s="21" t="s">
        <v>9</v>
      </c>
      <c r="E11" s="22">
        <v>150000</v>
      </c>
    </row>
    <row r="12" s="4" customFormat="1" ht="55.5" customHeight="1" spans="1:5">
      <c r="A12" s="10">
        <v>4</v>
      </c>
      <c r="B12" s="19" t="s">
        <v>15</v>
      </c>
      <c r="C12" s="20" t="s">
        <v>16</v>
      </c>
      <c r="D12" s="21" t="s">
        <v>9</v>
      </c>
      <c r="E12" s="13">
        <v>86900</v>
      </c>
    </row>
    <row r="13" s="4" customFormat="1" ht="55.5" customHeight="1" spans="1:5">
      <c r="A13" s="10">
        <v>5</v>
      </c>
      <c r="B13" s="19" t="s">
        <v>17</v>
      </c>
      <c r="C13" s="20" t="s">
        <v>18</v>
      </c>
      <c r="D13" s="21" t="s">
        <v>9</v>
      </c>
      <c r="E13" s="13">
        <v>53950</v>
      </c>
    </row>
    <row r="14" s="4" customFormat="1" ht="39" customHeight="1" spans="1:5">
      <c r="A14" s="10">
        <v>6</v>
      </c>
      <c r="B14" s="25" t="s">
        <v>19</v>
      </c>
      <c r="C14" s="26" t="s">
        <v>20</v>
      </c>
      <c r="D14" s="21" t="s">
        <v>9</v>
      </c>
      <c r="E14" s="10">
        <v>12200</v>
      </c>
    </row>
    <row r="15" s="4" customFormat="1" ht="72" customHeight="1" spans="1:5">
      <c r="A15" s="10">
        <v>7</v>
      </c>
      <c r="B15" s="19" t="s">
        <v>21</v>
      </c>
      <c r="C15" s="20" t="s">
        <v>22</v>
      </c>
      <c r="D15" s="21" t="s">
        <v>9</v>
      </c>
      <c r="E15" s="22">
        <v>20000</v>
      </c>
    </row>
    <row r="16" s="4" customFormat="1" ht="55.5" customHeight="1" spans="1:5">
      <c r="A16" s="10">
        <v>8</v>
      </c>
      <c r="B16" s="19" t="s">
        <v>23</v>
      </c>
      <c r="C16" s="20" t="s">
        <v>24</v>
      </c>
      <c r="D16" s="21" t="s">
        <v>9</v>
      </c>
      <c r="E16" s="22">
        <v>20000</v>
      </c>
    </row>
    <row r="17" s="4" customFormat="1" ht="22.5" customHeight="1" spans="1:5">
      <c r="A17" s="10">
        <v>9</v>
      </c>
      <c r="B17" s="19" t="s">
        <v>25</v>
      </c>
      <c r="C17" s="20" t="s">
        <v>26</v>
      </c>
      <c r="D17" s="21" t="s">
        <v>9</v>
      </c>
      <c r="E17" s="22">
        <v>5000</v>
      </c>
    </row>
    <row r="18" s="4" customFormat="1" ht="22.5" customHeight="1" spans="1:5">
      <c r="A18" s="10">
        <v>10</v>
      </c>
      <c r="B18" s="19" t="s">
        <v>27</v>
      </c>
      <c r="C18" s="20" t="s">
        <v>28</v>
      </c>
      <c r="D18" s="21" t="s">
        <v>9</v>
      </c>
      <c r="E18" s="22">
        <v>4000</v>
      </c>
    </row>
    <row r="19" s="4" customFormat="1" ht="55.5" customHeight="1" spans="1:5">
      <c r="A19" s="10">
        <v>11</v>
      </c>
      <c r="B19" s="19" t="s">
        <v>29</v>
      </c>
      <c r="C19" s="20" t="s">
        <v>30</v>
      </c>
      <c r="D19" s="21" t="s">
        <v>9</v>
      </c>
      <c r="E19" s="22">
        <v>7000</v>
      </c>
    </row>
    <row r="20" s="4" customFormat="1" ht="336" customHeight="1" spans="1:5">
      <c r="A20" s="10">
        <v>12</v>
      </c>
      <c r="B20" s="19" t="s">
        <v>31</v>
      </c>
      <c r="C20" s="20" t="s">
        <v>32</v>
      </c>
      <c r="D20" s="21" t="s">
        <v>9</v>
      </c>
      <c r="E20" s="22">
        <v>6300</v>
      </c>
    </row>
    <row r="21" s="4" customFormat="1" ht="39" customHeight="1" spans="1:5">
      <c r="A21" s="10">
        <v>13</v>
      </c>
      <c r="B21" s="19" t="s">
        <v>33</v>
      </c>
      <c r="C21" s="20" t="s">
        <v>34</v>
      </c>
      <c r="D21" s="21" t="s">
        <v>9</v>
      </c>
      <c r="E21" s="22">
        <v>5000</v>
      </c>
    </row>
    <row r="22" s="4" customFormat="1" ht="55.5" customHeight="1" spans="1:5">
      <c r="A22" s="10">
        <v>14</v>
      </c>
      <c r="B22" s="19" t="s">
        <v>35</v>
      </c>
      <c r="C22" s="20" t="s">
        <v>36</v>
      </c>
      <c r="D22" s="21" t="s">
        <v>9</v>
      </c>
      <c r="E22" s="10">
        <v>2000</v>
      </c>
    </row>
    <row r="23" s="4" customFormat="1" ht="55.5" customHeight="1" spans="1:5">
      <c r="A23" s="10">
        <v>15</v>
      </c>
      <c r="B23" s="19" t="s">
        <v>37</v>
      </c>
      <c r="C23" s="20" t="s">
        <v>38</v>
      </c>
      <c r="D23" s="21" t="s">
        <v>9</v>
      </c>
      <c r="E23" s="22">
        <v>4000</v>
      </c>
    </row>
    <row r="24" s="4" customFormat="1" ht="121.5" customHeight="1" spans="1:5">
      <c r="A24" s="10">
        <v>16</v>
      </c>
      <c r="B24" s="19" t="s">
        <v>39</v>
      </c>
      <c r="C24" s="20" t="s">
        <v>40</v>
      </c>
      <c r="D24" s="21" t="s">
        <v>9</v>
      </c>
      <c r="E24" s="10">
        <v>6665</v>
      </c>
    </row>
    <row r="25" s="4" customFormat="1" ht="22.5" customHeight="1" spans="1:5">
      <c r="A25" s="10">
        <v>17</v>
      </c>
      <c r="B25" s="19" t="s">
        <v>41</v>
      </c>
      <c r="C25" s="20" t="s">
        <v>42</v>
      </c>
      <c r="D25" s="21" t="s">
        <v>12</v>
      </c>
      <c r="E25" s="22">
        <v>2000</v>
      </c>
    </row>
    <row r="26" s="4" customFormat="1" ht="88.5" customHeight="1" spans="1:5">
      <c r="A26" s="10">
        <v>18</v>
      </c>
      <c r="B26" s="19" t="s">
        <v>43</v>
      </c>
      <c r="C26" s="20" t="s">
        <v>44</v>
      </c>
      <c r="D26" s="21" t="s">
        <v>12</v>
      </c>
      <c r="E26" s="10">
        <v>3000</v>
      </c>
    </row>
    <row r="27" s="4" customFormat="1" ht="72" customHeight="1" spans="1:5">
      <c r="A27" s="10">
        <v>19</v>
      </c>
      <c r="B27" s="19" t="s">
        <v>45</v>
      </c>
      <c r="C27" s="20" t="s">
        <v>46</v>
      </c>
      <c r="D27" s="21" t="s">
        <v>12</v>
      </c>
      <c r="E27" s="22">
        <v>13900</v>
      </c>
    </row>
    <row r="28" s="4" customFormat="1" ht="39" customHeight="1" spans="1:5">
      <c r="A28" s="10">
        <v>20</v>
      </c>
      <c r="B28" s="19" t="s">
        <v>47</v>
      </c>
      <c r="C28" s="19" t="s">
        <v>48</v>
      </c>
      <c r="D28" s="21" t="s">
        <v>12</v>
      </c>
      <c r="E28" s="10">
        <v>25000</v>
      </c>
    </row>
    <row r="29" s="4" customFormat="1" ht="72" customHeight="1" spans="1:5">
      <c r="A29" s="10">
        <v>21</v>
      </c>
      <c r="B29" s="25" t="s">
        <v>49</v>
      </c>
      <c r="C29" s="19" t="s">
        <v>50</v>
      </c>
      <c r="D29" s="21" t="s">
        <v>12</v>
      </c>
      <c r="E29" s="10">
        <v>3854</v>
      </c>
    </row>
    <row r="30" s="4" customFormat="1" ht="22.5" customHeight="1" spans="1:5">
      <c r="A30" s="10">
        <v>22</v>
      </c>
      <c r="B30" s="19" t="s">
        <v>51</v>
      </c>
      <c r="C30" s="19" t="s">
        <v>52</v>
      </c>
      <c r="D30" s="21" t="s">
        <v>12</v>
      </c>
      <c r="E30" s="13">
        <v>2252</v>
      </c>
    </row>
    <row r="31" s="4" customFormat="1" ht="55.5" customHeight="1" spans="1:5">
      <c r="A31" s="10">
        <v>23</v>
      </c>
      <c r="B31" s="19" t="s">
        <v>53</v>
      </c>
      <c r="C31" s="20" t="s">
        <v>54</v>
      </c>
      <c r="D31" s="21" t="s">
        <v>12</v>
      </c>
      <c r="E31" s="22">
        <v>10000</v>
      </c>
    </row>
    <row r="32" s="4" customFormat="1" ht="88.5" customHeight="1" spans="1:5">
      <c r="A32" s="10">
        <v>24</v>
      </c>
      <c r="B32" s="19" t="s">
        <v>55</v>
      </c>
      <c r="C32" s="20" t="s">
        <v>56</v>
      </c>
      <c r="D32" s="21" t="s">
        <v>12</v>
      </c>
      <c r="E32" s="22">
        <v>1100</v>
      </c>
    </row>
    <row r="33" s="4" customFormat="1" ht="39" customHeight="1" spans="1:5">
      <c r="A33" s="10">
        <v>25</v>
      </c>
      <c r="B33" s="19" t="s">
        <v>57</v>
      </c>
      <c r="C33" s="20" t="s">
        <v>58</v>
      </c>
      <c r="D33" s="21" t="s">
        <v>9</v>
      </c>
      <c r="E33" s="22">
        <v>8500</v>
      </c>
    </row>
    <row r="34" s="4" customFormat="1" ht="55.5" customHeight="1" spans="1:5">
      <c r="A34" s="10">
        <v>26</v>
      </c>
      <c r="B34" s="19" t="s">
        <v>59</v>
      </c>
      <c r="C34" s="20" t="s">
        <v>60</v>
      </c>
      <c r="D34" s="21" t="s">
        <v>9</v>
      </c>
      <c r="E34" s="22">
        <v>6500</v>
      </c>
    </row>
    <row r="35" s="4" customFormat="1" ht="39" customHeight="1" spans="1:5">
      <c r="A35" s="10">
        <v>27</v>
      </c>
      <c r="B35" s="19" t="s">
        <v>61</v>
      </c>
      <c r="C35" s="20" t="s">
        <v>62</v>
      </c>
      <c r="D35" s="21" t="s">
        <v>9</v>
      </c>
      <c r="E35" s="22">
        <v>4000</v>
      </c>
    </row>
    <row r="36" s="4" customFormat="1" ht="55.5" customHeight="1" spans="1:5">
      <c r="A36" s="10">
        <v>28</v>
      </c>
      <c r="B36" s="19" t="s">
        <v>63</v>
      </c>
      <c r="C36" s="20" t="s">
        <v>64</v>
      </c>
      <c r="D36" s="21" t="s">
        <v>9</v>
      </c>
      <c r="E36" s="22">
        <v>25000</v>
      </c>
    </row>
    <row r="37" s="4" customFormat="1" ht="72" customHeight="1" spans="1:5">
      <c r="A37" s="10">
        <v>29</v>
      </c>
      <c r="B37" s="19" t="s">
        <v>65</v>
      </c>
      <c r="C37" s="20" t="s">
        <v>66</v>
      </c>
      <c r="D37" s="21" t="s">
        <v>9</v>
      </c>
      <c r="E37" s="10">
        <v>6300</v>
      </c>
    </row>
    <row r="38" s="4" customFormat="1" ht="22.5" customHeight="1" spans="1:5">
      <c r="A38" s="10">
        <v>30</v>
      </c>
      <c r="B38" s="19" t="s">
        <v>67</v>
      </c>
      <c r="C38" s="20" t="s">
        <v>68</v>
      </c>
      <c r="D38" s="21" t="s">
        <v>9</v>
      </c>
      <c r="E38" s="22">
        <v>22400</v>
      </c>
    </row>
    <row r="39" s="4" customFormat="1" ht="22.5" customHeight="1" spans="1:5">
      <c r="A39" s="10">
        <v>31</v>
      </c>
      <c r="B39" s="23" t="s">
        <v>69</v>
      </c>
      <c r="C39" s="24" t="s">
        <v>70</v>
      </c>
      <c r="D39" s="21" t="s">
        <v>9</v>
      </c>
      <c r="E39" s="10">
        <v>12044</v>
      </c>
    </row>
    <row r="40" s="4" customFormat="1" ht="88.5" customHeight="1" spans="1:5">
      <c r="A40" s="10">
        <v>32</v>
      </c>
      <c r="B40" s="19" t="s">
        <v>71</v>
      </c>
      <c r="C40" s="20" t="s">
        <v>72</v>
      </c>
      <c r="D40" s="21" t="s">
        <v>9</v>
      </c>
      <c r="E40" s="22">
        <v>20500</v>
      </c>
    </row>
    <row r="41" s="4" customFormat="1" ht="72" customHeight="1" spans="1:5">
      <c r="A41" s="10">
        <v>33</v>
      </c>
      <c r="B41" s="19" t="s">
        <v>73</v>
      </c>
      <c r="C41" s="20" t="s">
        <v>74</v>
      </c>
      <c r="D41" s="21" t="s">
        <v>9</v>
      </c>
      <c r="E41" s="22">
        <v>5000</v>
      </c>
    </row>
    <row r="42" s="4" customFormat="1" ht="39" customHeight="1" spans="1:5">
      <c r="A42" s="10">
        <v>34</v>
      </c>
      <c r="B42" s="19" t="s">
        <v>75</v>
      </c>
      <c r="C42" s="20" t="s">
        <v>76</v>
      </c>
      <c r="D42" s="21" t="s">
        <v>12</v>
      </c>
      <c r="E42" s="22">
        <v>5000</v>
      </c>
    </row>
    <row r="43" s="4" customFormat="1" ht="39" customHeight="1" spans="1:5">
      <c r="A43" s="10">
        <v>35</v>
      </c>
      <c r="B43" s="19" t="s">
        <v>77</v>
      </c>
      <c r="C43" s="20" t="s">
        <v>78</v>
      </c>
      <c r="D43" s="10" t="s">
        <v>12</v>
      </c>
      <c r="E43" s="22">
        <v>5000</v>
      </c>
    </row>
    <row r="44" s="4" customFormat="1" ht="39" customHeight="1" spans="1:5">
      <c r="A44" s="10">
        <v>36</v>
      </c>
      <c r="B44" s="19" t="s">
        <v>79</v>
      </c>
      <c r="C44" s="20" t="s">
        <v>80</v>
      </c>
      <c r="D44" s="10" t="s">
        <v>9</v>
      </c>
      <c r="E44" s="22">
        <v>7000</v>
      </c>
    </row>
    <row r="45" s="4" customFormat="1" ht="22.5" customHeight="1" spans="1:5">
      <c r="A45" s="10">
        <v>37</v>
      </c>
      <c r="B45" s="19" t="s">
        <v>81</v>
      </c>
      <c r="C45" s="20" t="s">
        <v>82</v>
      </c>
      <c r="D45" s="10" t="s">
        <v>9</v>
      </c>
      <c r="E45" s="10">
        <v>13000</v>
      </c>
    </row>
    <row r="46" s="4" customFormat="1" ht="22.5" customHeight="1" spans="1:5">
      <c r="A46" s="10">
        <v>38</v>
      </c>
      <c r="B46" s="19" t="s">
        <v>83</v>
      </c>
      <c r="C46" s="20" t="s">
        <v>84</v>
      </c>
      <c r="D46" s="10" t="s">
        <v>9</v>
      </c>
      <c r="E46" s="10">
        <v>9800</v>
      </c>
    </row>
    <row r="47" s="4" customFormat="1" ht="39" customHeight="1" spans="1:5">
      <c r="A47" s="10">
        <v>39</v>
      </c>
      <c r="B47" s="19" t="s">
        <v>85</v>
      </c>
      <c r="C47" s="19" t="s">
        <v>86</v>
      </c>
      <c r="D47" s="10" t="s">
        <v>9</v>
      </c>
      <c r="E47" s="10">
        <v>2700</v>
      </c>
    </row>
    <row r="48" s="4" customFormat="1" ht="55.5" customHeight="1" spans="1:5">
      <c r="A48" s="10">
        <v>40</v>
      </c>
      <c r="B48" s="19" t="s">
        <v>87</v>
      </c>
      <c r="C48" s="20" t="s">
        <v>88</v>
      </c>
      <c r="D48" s="10" t="s">
        <v>12</v>
      </c>
      <c r="E48" s="22">
        <v>7441.95</v>
      </c>
    </row>
    <row r="49" s="4" customFormat="1" ht="39" customHeight="1" spans="1:5">
      <c r="A49" s="10">
        <v>41</v>
      </c>
      <c r="B49" s="19" t="s">
        <v>89</v>
      </c>
      <c r="C49" s="19" t="s">
        <v>90</v>
      </c>
      <c r="D49" s="10" t="s">
        <v>9</v>
      </c>
      <c r="E49" s="22">
        <v>1500</v>
      </c>
    </row>
    <row r="50" s="4" customFormat="1" ht="39" customHeight="1" spans="1:5">
      <c r="A50" s="10">
        <v>42</v>
      </c>
      <c r="B50" s="19" t="s">
        <v>91</v>
      </c>
      <c r="C50" s="19" t="s">
        <v>92</v>
      </c>
      <c r="D50" s="10" t="s">
        <v>9</v>
      </c>
      <c r="E50" s="10">
        <v>1000</v>
      </c>
    </row>
    <row r="51" s="4" customFormat="1" ht="22.5" customHeight="1" spans="1:5">
      <c r="A51" s="10">
        <v>43</v>
      </c>
      <c r="B51" s="19" t="s">
        <v>93</v>
      </c>
      <c r="C51" s="19" t="s">
        <v>94</v>
      </c>
      <c r="D51" s="10" t="s">
        <v>9</v>
      </c>
      <c r="E51" s="10">
        <v>1760</v>
      </c>
    </row>
    <row r="52" s="4" customFormat="1" ht="55.5" customHeight="1" spans="1:5">
      <c r="A52" s="10">
        <v>44</v>
      </c>
      <c r="B52" s="19" t="s">
        <v>95</v>
      </c>
      <c r="C52" s="19" t="s">
        <v>96</v>
      </c>
      <c r="D52" s="10" t="s">
        <v>12</v>
      </c>
      <c r="E52" s="22">
        <v>2412</v>
      </c>
    </row>
    <row r="53" s="4" customFormat="1" ht="39" customHeight="1" spans="1:5">
      <c r="A53" s="10">
        <v>45</v>
      </c>
      <c r="B53" s="19" t="s">
        <v>97</v>
      </c>
      <c r="C53" s="19" t="s">
        <v>98</v>
      </c>
      <c r="D53" s="10" t="s">
        <v>12</v>
      </c>
      <c r="E53" s="22">
        <v>360</v>
      </c>
    </row>
    <row r="54" s="4" customFormat="1" ht="55.5" customHeight="1" spans="1:5">
      <c r="A54" s="10">
        <v>46</v>
      </c>
      <c r="B54" s="19" t="s">
        <v>99</v>
      </c>
      <c r="C54" s="19" t="s">
        <v>100</v>
      </c>
      <c r="D54" s="10" t="s">
        <v>12</v>
      </c>
      <c r="E54" s="22">
        <v>760</v>
      </c>
    </row>
    <row r="55" s="4" customFormat="1" ht="46" customHeight="1" spans="1:5">
      <c r="A55" s="10">
        <v>47</v>
      </c>
      <c r="B55" s="19" t="s">
        <v>101</v>
      </c>
      <c r="C55" s="19" t="s">
        <v>102</v>
      </c>
      <c r="D55" s="10" t="s">
        <v>9</v>
      </c>
      <c r="E55" s="22">
        <v>2200</v>
      </c>
    </row>
    <row r="56" s="4" customFormat="1" ht="39" customHeight="1" spans="1:5">
      <c r="A56" s="10">
        <v>48</v>
      </c>
      <c r="B56" s="23" t="s">
        <v>103</v>
      </c>
      <c r="C56" s="19" t="s">
        <v>104</v>
      </c>
      <c r="D56" s="10" t="s">
        <v>12</v>
      </c>
      <c r="E56" s="22">
        <v>1440</v>
      </c>
    </row>
    <row r="57" s="4" customFormat="1" ht="204" customHeight="1" spans="1:5">
      <c r="A57" s="10">
        <v>49</v>
      </c>
      <c r="B57" s="23" t="s">
        <v>105</v>
      </c>
      <c r="C57" s="19" t="s">
        <v>106</v>
      </c>
      <c r="D57" s="10" t="s">
        <v>12</v>
      </c>
      <c r="E57" s="22">
        <v>1232</v>
      </c>
    </row>
    <row r="58" s="4" customFormat="1" ht="22.5" customHeight="1" spans="1:5">
      <c r="A58" s="10">
        <v>50</v>
      </c>
      <c r="B58" s="23" t="s">
        <v>107</v>
      </c>
      <c r="C58" s="19" t="s">
        <v>108</v>
      </c>
      <c r="D58" s="10" t="s">
        <v>12</v>
      </c>
      <c r="E58" s="22">
        <v>1250</v>
      </c>
    </row>
    <row r="59" s="1" customFormat="1" ht="39" customHeight="1" spans="1:5">
      <c r="A59" s="10">
        <v>51</v>
      </c>
      <c r="B59" s="23" t="s">
        <v>109</v>
      </c>
      <c r="C59" s="19" t="s">
        <v>110</v>
      </c>
      <c r="D59" s="10" t="s">
        <v>12</v>
      </c>
      <c r="E59" s="22">
        <v>20000</v>
      </c>
    </row>
    <row r="60" s="1" customFormat="1" ht="55.5" customHeight="1" spans="1:5">
      <c r="A60" s="10">
        <v>52</v>
      </c>
      <c r="B60" s="23" t="s">
        <v>111</v>
      </c>
      <c r="C60" s="19" t="s">
        <v>112</v>
      </c>
      <c r="D60" s="10" t="s">
        <v>9</v>
      </c>
      <c r="E60" s="22">
        <v>5000</v>
      </c>
    </row>
    <row r="61" s="1" customFormat="1" ht="22.5" customHeight="1" spans="1:5">
      <c r="A61" s="10">
        <v>53</v>
      </c>
      <c r="B61" s="23" t="s">
        <v>113</v>
      </c>
      <c r="C61" s="19" t="s">
        <v>114</v>
      </c>
      <c r="D61" s="10" t="s">
        <v>9</v>
      </c>
      <c r="E61" s="22">
        <v>10000</v>
      </c>
    </row>
    <row r="62" s="1" customFormat="1" ht="55.5" customHeight="1" spans="1:5">
      <c r="A62" s="10">
        <v>54</v>
      </c>
      <c r="B62" s="23" t="s">
        <v>115</v>
      </c>
      <c r="C62" s="19" t="s">
        <v>116</v>
      </c>
      <c r="D62" s="10" t="s">
        <v>9</v>
      </c>
      <c r="E62" s="22">
        <v>5000</v>
      </c>
    </row>
    <row r="63" s="1" customFormat="1" ht="72" customHeight="1" spans="1:5">
      <c r="A63" s="10">
        <v>55</v>
      </c>
      <c r="B63" s="23" t="s">
        <v>117</v>
      </c>
      <c r="C63" s="19" t="s">
        <v>118</v>
      </c>
      <c r="D63" s="10" t="s">
        <v>9</v>
      </c>
      <c r="E63" s="22">
        <v>5000</v>
      </c>
    </row>
    <row r="64" s="5" customFormat="1" ht="154.5" customHeight="1" spans="1:5">
      <c r="A64" s="10">
        <v>56</v>
      </c>
      <c r="B64" s="27" t="s">
        <v>119</v>
      </c>
      <c r="C64" s="28" t="s">
        <v>120</v>
      </c>
      <c r="D64" s="29" t="s">
        <v>9</v>
      </c>
      <c r="E64" s="30">
        <v>1900</v>
      </c>
    </row>
  </sheetData>
  <autoFilter ref="A8:E64">
    <extLst>
      <etc:autoFilterAnalysis etc:version="v1" etc:showPane="0"/>
    </extLst>
  </autoFilter>
  <mergeCells count="7">
    <mergeCell ref="A1:E1"/>
    <mergeCell ref="A8:B8"/>
    <mergeCell ref="A3:A7"/>
    <mergeCell ref="B3:B7"/>
    <mergeCell ref="C3:C7"/>
    <mergeCell ref="D3:D7"/>
    <mergeCell ref="E3:E7"/>
  </mergeCells>
  <conditionalFormatting sqref="B28">
    <cfRule type="duplicateValues" dxfId="0" priority="237"/>
  </conditionalFormatting>
  <conditionalFormatting sqref="B44">
    <cfRule type="duplicateValues" dxfId="1" priority="233"/>
  </conditionalFormatting>
  <conditionalFormatting sqref="B45">
    <cfRule type="duplicateValues" dxfId="0" priority="234"/>
  </conditionalFormatting>
  <conditionalFormatting sqref="B59">
    <cfRule type="duplicateValues" dxfId="0" priority="221"/>
  </conditionalFormatting>
  <conditionalFormatting sqref="B60">
    <cfRule type="duplicateValues" dxfId="0" priority="222"/>
  </conditionalFormatting>
  <conditionalFormatting sqref="B64">
    <cfRule type="duplicateValues" dxfId="0" priority="219"/>
  </conditionalFormatting>
  <conditionalFormatting sqref="B54:B56">
    <cfRule type="duplicateValues" dxfId="1" priority="236"/>
  </conditionalFormatting>
  <conditionalFormatting sqref="B57:B58">
    <cfRule type="duplicateValues" dxfId="0" priority="235"/>
  </conditionalFormatting>
  <conditionalFormatting sqref="B61:B63">
    <cfRule type="duplicateValues" dxfId="0" priority="220"/>
  </conditionalFormatting>
  <dataValidations count="1">
    <dataValidation allowBlank="1" showInputMessage="1" showErrorMessage="1" sqref="B3 C3 D3 E3"/>
  </dataValidations>
  <printOptions horizontalCentered="1"/>
  <pageMargins left="0.196527777777778" right="0.196527777777778" top="0.393055555555556" bottom="0.550694444444444" header="0.314583333333333" footer="0.275"/>
  <pageSetup paperSize="8" fitToHeight="0" orientation="portrait"/>
  <headerFooter>
    <oddFooter>&amp;C&amp;18—&amp;P—</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打印版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王少杰</dc:creator>
  <cp:lastModifiedBy>王艳玲</cp:lastModifiedBy>
  <dcterms:created xsi:type="dcterms:W3CDTF">2020-09-04T15:50:00Z</dcterms:created>
  <dcterms:modified xsi:type="dcterms:W3CDTF">2023-10-27T09:48:15Z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2052-12.1.0.15712</vt:lpwstr>
  </property>
  <property fmtid="{D5CDD505-2E9C-101B-9397-08002B2CF9AE}" pid="4" name="ICV">
    <vt:lpwstr>D0A81F8142AB4057BE052903B7B8C55E_13</vt:lpwstr>
  </property>
</Properties>
</file>