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文件\规划项目股\2026年新增入库项目\新增入库项目申请及批复\"/>
    </mc:Choice>
  </mc:AlternateContent>
  <bookViews>
    <workbookView windowWidth="27945" windowHeight="12255"/>
  </bookViews>
  <sheets>
    <sheet name="新增入库项目" sheetId="1" r:id="rId1"/>
  </sheets>
  <definedNames>
    <definedName name="_xlnm._FilterDatabase" localSheetId="0" hidden="1">新增入库项目!$A$5:$U$32</definedName>
    <definedName name="_xlnm.Print_Titles" localSheetId="0">新增入库项目!$3:$4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lenovoa</author>
  </authors>
  <commentList>
    <comment ref="H6" authorId="0">
      <text>
        <r>
          <rPr>
            <b/>
            <sz val="9"/>
            <rFont val="宋体"/>
            <charset val="134"/>
          </rPr>
          <t>lenovoa:</t>
        </r>
        <r>
          <rPr>
            <sz val="9"/>
            <rFont val="宋体"/>
            <charset val="134"/>
          </rPr>
          <t xml:space="preserve">
已安排资金</t>
        </r>
      </text>
    </comment>
    <comment ref="H8" authorId="0">
      <text>
        <r>
          <rPr>
            <b/>
            <sz val="9"/>
            <rFont val="宋体"/>
            <charset val="134"/>
          </rPr>
          <t>lenovoa:</t>
        </r>
        <r>
          <rPr>
            <sz val="9"/>
            <rFont val="宋体"/>
            <charset val="134"/>
          </rPr>
          <t xml:space="preserve">
已安排资金</t>
        </r>
      </text>
    </comment>
    <comment ref="H9" authorId="0">
      <text>
        <r>
          <rPr>
            <b/>
            <sz val="9"/>
            <rFont val="宋体"/>
            <charset val="134"/>
          </rPr>
          <t>lenovoa:</t>
        </r>
        <r>
          <rPr>
            <sz val="9"/>
            <rFont val="宋体"/>
            <charset val="134"/>
          </rPr>
          <t xml:space="preserve">
已安排资金</t>
        </r>
      </text>
    </comment>
    <comment ref="H10" authorId="0">
      <text>
        <r>
          <rPr>
            <b/>
            <sz val="9"/>
            <rFont val="宋体"/>
            <charset val="134"/>
          </rPr>
          <t>lenovoa:</t>
        </r>
        <r>
          <rPr>
            <sz val="9"/>
            <rFont val="宋体"/>
            <charset val="134"/>
          </rPr>
          <t xml:space="preserve">
已安排资金</t>
        </r>
      </text>
    </comment>
    <comment ref="H11" authorId="0">
      <text>
        <r>
          <rPr>
            <b/>
            <sz val="9"/>
            <rFont val="宋体"/>
            <charset val="134"/>
          </rPr>
          <t>lenovoa:</t>
        </r>
        <r>
          <rPr>
            <sz val="9"/>
            <rFont val="宋体"/>
            <charset val="134"/>
          </rPr>
          <t xml:space="preserve">
已安排资金</t>
        </r>
      </text>
    </comment>
    <comment ref="H13" authorId="0">
      <text>
        <r>
          <rPr>
            <b/>
            <sz val="9"/>
            <rFont val="宋体"/>
            <charset val="134"/>
          </rPr>
          <t>lenovoa:</t>
        </r>
        <r>
          <rPr>
            <sz val="9"/>
            <rFont val="宋体"/>
            <charset val="134"/>
          </rPr>
          <t xml:space="preserve">
已安排资金</t>
        </r>
      </text>
    </comment>
    <comment ref="H16" authorId="0">
      <text>
        <r>
          <rPr>
            <b/>
            <sz val="9"/>
            <rFont val="宋体"/>
            <charset val="134"/>
          </rPr>
          <t>lenovoa:</t>
        </r>
        <r>
          <rPr>
            <sz val="9"/>
            <rFont val="宋体"/>
            <charset val="134"/>
          </rPr>
          <t xml:space="preserve">
已安排资金</t>
        </r>
      </text>
    </comment>
    <comment ref="H23" authorId="0">
      <text>
        <r>
          <rPr>
            <b/>
            <sz val="9"/>
            <rFont val="宋体"/>
            <charset val="134"/>
          </rPr>
          <t>lenovoa:</t>
        </r>
        <r>
          <rPr>
            <sz val="9"/>
            <rFont val="宋体"/>
            <charset val="134"/>
          </rPr>
          <t xml:space="preserve">
已安排资金</t>
        </r>
      </text>
    </comment>
  </commentList>
</comments>
</file>

<file path=xl/sharedStrings.xml><?xml version="1.0" encoding="utf-8"?>
<sst xmlns="http://schemas.openxmlformats.org/spreadsheetml/2006/main" count="311" uniqueCount="202">
  <si>
    <t>附件</t>
  </si>
  <si>
    <t>翁牛特旗2026年巩固拓展脱贫攻坚成果和乡村
振兴项目库、年度计划动态调整清单</t>
  </si>
  <si>
    <t>序号</t>
  </si>
  <si>
    <t>项目名称</t>
  </si>
  <si>
    <t>项目类型</t>
  </si>
  <si>
    <t>项目
地点</t>
  </si>
  <si>
    <t>建设任务</t>
  </si>
  <si>
    <t>建设
性质</t>
  </si>
  <si>
    <t>建设
起止时间</t>
  </si>
  <si>
    <t>资金规模
（万元）</t>
  </si>
  <si>
    <t>资金来源（万元）</t>
  </si>
  <si>
    <t>资金主管单位</t>
  </si>
  <si>
    <t>实施单位</t>
  </si>
  <si>
    <t>嘎查村</t>
  </si>
  <si>
    <t>受益对象</t>
  </si>
  <si>
    <t>群众参与</t>
  </si>
  <si>
    <t>绩效目标</t>
  </si>
  <si>
    <t>联农带农机制</t>
  </si>
  <si>
    <t>帮扶资金</t>
  </si>
  <si>
    <t>京蒙协作资金</t>
  </si>
  <si>
    <t>中央定点帮扶资金</t>
  </si>
  <si>
    <t>小计</t>
  </si>
  <si>
    <t>出列贫困嘎查村</t>
  </si>
  <si>
    <t>非贫困嘎查村</t>
  </si>
  <si>
    <t>其中：脱贫和监测人口</t>
  </si>
  <si>
    <t>肉牛肉羊种源建设</t>
  </si>
  <si>
    <t>产业类</t>
  </si>
  <si>
    <t>翁牛特旗</t>
  </si>
  <si>
    <t>一、赤峰市肉牛冷配改良试点旗县建设项目。涉及资金200万元，肉牛改良试点旗县选择不少于50%苏木乡镇场开展肉牛全域冷配改良，按照缺什么补什么的原则，重点在改良设施设备配套、肉牛冷配及公牛去势奖补、冷配技术推广、改良服务体系建设、改良数字化管理等方向给予奖补。（联系人：张志国）
二、肉牛肉羊养加一体化项目。涉及资金250万元，试点打造肉牛肉羊养加一体化经营主体，坚持“延链补链、提质增效、多元赋能”原则，重点在产业链前伸后延设施设备配套、肉牛肉羊出栏自产自销奖补、品牌打造及产品包装设计等方向给予奖补，全面完善养加一体化产业链。（联系人：白红杰）</t>
  </si>
  <si>
    <t>新建</t>
  </si>
  <si>
    <t>2026年1月-2026年12月</t>
  </si>
  <si>
    <t>翁牛特旗农牧局</t>
  </si>
  <si>
    <t>一、通过赤峰市肉牛冷配改良试点旗县建设项目的实施，以西门塔尔牛、华西牛两大优质肉牛品种为核心改良方向，在试点苏木乡镇全域推进肉牛人工冷配改良，通过硬件配套、奖补激励、技术推广、数字管控、社会化服务五项举措，构建可复制、可推广、易落地的肉牛良种繁育体系，辖区肉牛冷配率达到70%以上。
二、通过肉牛肉羊养加一体化项目的实施，鼓励适度规模经营主体向前延伸良种繁育、规模化舍饲、智慧养殖配套建设；向后延伸精深加工、冷链仓储、品牌包装、市场营销等环节，实现自主加工、打造自主品牌、提升产品附加值，推动由“卖活畜”向“卖产品”转型增效。</t>
  </si>
  <si>
    <t>一、赤峰市肉牛冷配改良试点旗县建设项目，严格按照常态化帮扶资金使用要求，结合项目内容实际，科学合理选择联农带农方式，增强联农带农能力。
二、肉牛肉羊养加一体化项目，鼓励经营主体多方式联农带农，重点帮扶防止返贫致贫对象和需要继续帮扶的脱贫人口，建立稳定的联农带农机制，增强联农带农能力。</t>
  </si>
  <si>
    <t>翁牛特旗现代农业示范产业园区路灯改造工程</t>
  </si>
  <si>
    <t>提质改造</t>
  </si>
  <si>
    <t>农业园区内（乌丹镇哈日敖包嘎查）</t>
  </si>
  <si>
    <t>290套太阳能路灯升级改造，将原有旧路灯改造升级为太阳能路灯，太阳能路灯灯具等相关设备采购、改造安装调试、基础基座施工、辅材配件等。</t>
  </si>
  <si>
    <t>2026年7月-2026年8月</t>
  </si>
  <si>
    <t>翁牛特旗现代农业产业园服务中心</t>
  </si>
  <si>
    <t>补齐农业园区基础设施短板，有效解决棚户夜间生产作业照明难题，改善园区夜间作业通行条件，消除夜间作业出行安全隐患，提升园区整体服务保障能力，为棚户生产经营提供坚实硬件支撑，助力农业园区提质增效。</t>
  </si>
  <si>
    <t>完成园区共计290套路灯太阳能化升级改造，充分利用清洁能源实现道路自主照明，满足园区夜间棚户生产作业、道路通行照明需求；消除传统市电模式布线、增容变压器带来的建设投入，大幅降低后期电费、线路运维成本，完善园区基础设施配套，提升园区硬件建设水平，保障夜间生产作业安全，切实赋能农业产业发展。</t>
  </si>
  <si>
    <t>项目实施后，取消市电供电模式，无需新增变压器、重新铺设供电线缆，节约大量电力配套建设投入；项目投运利用太阳能清洁能源，不产生电费支出，规避传统路灯线路老化检修、变压器维护等持续性运维开销，大幅压缩园区长期运行成本。利用太阳能光伏发电，减少传统电力资源消耗，绿色环保无碳排放。改善园区夜间作业通行条件，消除夜间作业出行安全隐患，提升园区整体服务保障能力。</t>
  </si>
  <si>
    <t>就业服务站项目</t>
  </si>
  <si>
    <t>劳务协作</t>
  </si>
  <si>
    <t>依照脱贫人口灵活就业人员的实际劳务收入情况，提供补贴30万元。</t>
  </si>
  <si>
    <t>2026年9月-2026年12月</t>
  </si>
  <si>
    <t>就业服务中心</t>
  </si>
  <si>
    <t>开展就业指导服务工作，精准帮扶就业，实现脱贫劳动力就地就近转移就业。预计带动解决灵活就业160人以上，预计实现劳务收入累计300万元以上。</t>
  </si>
  <si>
    <t>桥头镇中心卫生院流动体检车购置项目</t>
  </si>
  <si>
    <t>公共基本服务</t>
  </si>
  <si>
    <t>桥头镇</t>
  </si>
  <si>
    <t>1．便携式彩超机、工作台、彩色打印机、远程工作站合计35万元。
2．移动DR（含骨科检查床）、工作台、胶片洗片机、阅片机、彩色打印机、远程工作站合计40万元。
3、体检车、辐射防护合计45万元。</t>
  </si>
  <si>
    <t>卫健委</t>
  </si>
  <si>
    <t>该项目为旗内首个基层医疗服务扩展项目，为全旗强化公共卫生服务能力树立了新的典范。一是流动体检车可搭载基础检验设备与专业医护力量，与乡镇卫生院形成服务联动，既丰富基层医疗服务场景，又能在实践中提升乡镇医护人员的疾病筛查与健康指导能力，夯实基层医疗卫生服务网底。二是流动体检车可深入偏远村组为老年人、慢性病患者、行动不便群体等提供上门体检服务，免去群众往返城区医院的时间成本与经济成本，彻底打通基层医疗服务的“最后一公里”。</t>
  </si>
  <si>
    <t>人才振兴培训项目</t>
  </si>
  <si>
    <t>人才培训</t>
  </si>
  <si>
    <t>1.为培训、各类企业检查服务和日常应急管理监管聘请专家费用15.8万元；
2.专家交通费、住宿费和安全生产检查餐费、培训费和宣传材料印刷费等13.16万元；
3.参训人员午、晚餐费19.2万元；
总费用合计：48.16万元</t>
  </si>
  <si>
    <t>应急局</t>
  </si>
  <si>
    <t>安全生产培训检查项目计划对全旗应急管理人员及企业负责人、安全负责人、安全员开展安全生产与应急管理专题培训，并对翁旗3大类197家企业实施全面安全生产检查与诊断。通过培训与检查相结合的方式，切实提升全旗安全生产管理能力，有效防范和化解安全风险隐患。</t>
  </si>
  <si>
    <t>乌丹一中食堂设备更新项目</t>
  </si>
  <si>
    <t>乌丹镇</t>
  </si>
  <si>
    <t>1.厨房设备更新：包括和面机、包子机、电饼铛、风柜、净化器等厨房设备58台。
2.订制排烟罩、排烟箱、排烟管道。</t>
  </si>
  <si>
    <t>翁牛特旗教育局</t>
  </si>
  <si>
    <t>项目完成后，学校食堂设备得到更新和补充，提高了学校食堂供餐能力，减少能源浪费，保障工作人员安全，消除食品安全隐患。受益学生2484人。</t>
  </si>
  <si>
    <t>翁牛特旗白音套海苏木中心小学维修项目</t>
  </si>
  <si>
    <t>白音套海苏木</t>
  </si>
  <si>
    <t>翁牛特旗白音套海苏木中心小学甬路西侧红砖地面低于市政街道，汛期易发生校园积水，造成砖面破损、地面塌陷，学生活动区域存在重大安全隐患；学校操场至校外排水设施不完善，篮球场、排球场硅PU地面老化开裂翘起，球场周边护坡缺少防护措施，各类问题均威胁在校学生人身安全。经研究，拟对校园相关区域实施地面硬化提升，新建功能库室台阶及散水，完善操场排水系统，更换运动场地地面，增设球场防护围栏，全面消除校园安全隐患。项目预计总投入资金49.72万元。</t>
  </si>
  <si>
    <t>维修</t>
  </si>
  <si>
    <t>2026年9月-2026年10月</t>
  </si>
  <si>
    <t>地面硬化提升，新建功能库室台阶及散水，完善操场排水系统，更换运动场地地面，增设球场防护围栏，全面消除校园安全隐患。</t>
  </si>
  <si>
    <t>受益学生248人</t>
  </si>
  <si>
    <t>绿色科技种植产业园项目</t>
  </si>
  <si>
    <t>产业发展</t>
  </si>
  <si>
    <t>农业园区</t>
  </si>
  <si>
    <t>建设8栋新式日光温室，配套水电路等基础设施，打造绿色科技种植产业园。</t>
  </si>
  <si>
    <t>项目预计在第二个茬口期即可建成投产，无需其他相关产业配套资源，计划引入草莓番茄、贝贝南瓜等特色产业，通过示范带动，技术交流等方式与周边农牧民建立利益联结机制，建立“企业+合作社+农户”的模式，联合生产，联农惠农。预计全年种植期和结果期可带动监测对象和脱贫人口常年稳定就业6人以上，灵活就业100天以上人口15人以上，年人均增收5000元。通过示范引领，可带动更多种植户参与特色产业种植，提升种植附加值，丰富园区产业业态。</t>
  </si>
  <si>
    <t>乌丹镇山咀子村少郎河段乡村道路配套防护工程</t>
  </si>
  <si>
    <t>宜居宜业和美乡村建设</t>
  </si>
  <si>
    <t>山咀子村</t>
  </si>
  <si>
    <t>新建小型交通设施，道路长度124米，宽度6米，路基宽度7米。</t>
  </si>
  <si>
    <t>2026年9月-2026年11月</t>
  </si>
  <si>
    <t>乌丹镇人民政府</t>
  </si>
  <si>
    <t>项目立项和实施环节共有脱贫户、监测户22人参与其中。</t>
  </si>
  <si>
    <t>目标一；本项目总计投入126万元。                                                                                                                                                                                            目标二；新建小型交通设施，道路长度124米，宽度6米，路基宽度7米。                                                                                                                                                                                                                   目标三；消除洪水期交通事故隐患，降低农资、粮食运输成本，提升村民满意度，巩固乡村振兴基础。</t>
  </si>
  <si>
    <t>项目建成后，产权移交给乌丹镇山咀子村集体，属于村集体固定资产。山咀子村村民委员会负责日常巡查、清淤、小修小补及汛期管理。项目的实施将有效消除洪水期交通事故隐患，保障村民出行安全。降低农资、粮食运输成本，促进牛羊出栏和庭院经济增收。提升村民满意度，巩固乡村振兴基础，确保脱贫户、监测户稳定外联。</t>
  </si>
  <si>
    <t>乌丹镇五道窝铺村人饮打井及修复工程</t>
  </si>
  <si>
    <t>五道窝铺村</t>
  </si>
  <si>
    <t>四道窝铺组净化设备间被水冲毁，重新连接供水管道，重新安装净化设备。六道窝铺组水量不够，新打井一眼。</t>
  </si>
  <si>
    <t>项目立项和实施环节有6位脱贫户参与其中</t>
  </si>
  <si>
    <t>社会效益：项目实施后村民整体用水安全，及便利程度显著提升。</t>
  </si>
  <si>
    <t>该项目建成后，产权归村集体所有，村委会负责项目的后期管护和维修，该项目极大地解决了老百姓用水难的问题，同时提升了水质，改善了民生，使得老百姓幸福感获得提升。</t>
  </si>
  <si>
    <t>乌丹镇嘎查村级卫生院建设项目</t>
  </si>
  <si>
    <t>1.布力彦嘎查：拆除卫生院原有卫生室附属房总计310平方米、拆除卫生室后东侧山墙做保温、涂料封走廊处砌墙、安装门、新建卫生院综合楼498.3平方米、空气能采暖机组、室外排水管网、检查井、化粪池、室外硬化、绿化885平方米、室外铁艺围墙19米长。                   2.疙瘩窝铺村：建筑装饰工程、采暖工程、强电工程。                          3.医疗设备等。</t>
  </si>
  <si>
    <t>社会效益：解决嘎查村两不愁三保障中的医疗健康问题，医疗保障到村到户，提升就医效率，解决日常小病小灾就医难的问题。提升老百姓的幸福感和满意度。</t>
  </si>
  <si>
    <t>桥头镇七大份村产业路修复项目</t>
  </si>
  <si>
    <t>农村基础设施（含产业配套基础设施）</t>
  </si>
  <si>
    <t>七大份村</t>
  </si>
  <si>
    <t>处理沉陷的路基及修复破损的桥面长50m宽6m。拆除新建护坡8.5m长，及其他破损的桥涵附属结构。</t>
  </si>
  <si>
    <t>改建</t>
  </si>
  <si>
    <t>2026年8月-2026年10月</t>
  </si>
  <si>
    <t>桥头镇人民政府</t>
  </si>
  <si>
    <t>该项目改善村民的出行条件，方便村民运送蔬菜及日常生活交往。对于促进农村社会稳定和谐、加强农村与外界的联系、推动农村的现代化建设具有重要意义。</t>
  </si>
  <si>
    <t>项目建成后，农村基础设施更加完善，方便百姓从事生产生活工作，有效改善当地交通条件，也有利于设施农业的运输和销售。项目可覆盖七大份村360人，其中脱贫监测人口30人。</t>
  </si>
  <si>
    <t>项目建成后产权归七大份村集体所有，由七大份村集体进行管护，维修养护费用来源村集体经济收入。该项目可以改善村民出行安全，同时有利于改善七大份村蔬菜种植运输。在村经济发展的不断壮大中，也可以满足本村日益增大的交通需求量，形成良好的社会效益和经济效益。</t>
  </si>
  <si>
    <t>桥头镇北常胜村产业路修复项目</t>
  </si>
  <si>
    <t>北常胜村</t>
  </si>
  <si>
    <t>改造优化修复断裂的拱桥，长20m宽6.5m。</t>
  </si>
  <si>
    <t>该项目可方便当地村民出行，减少安全隐患，提高村民出行效率和生活品质。同时，使当地与周边地区联系更加紧密通畅，加强交流协作和区域协调经济发展。</t>
  </si>
  <si>
    <t>项目建成后，方便农牧产品的运输和销售。有效促进当地农产品及蔬菜种植业的兴起，为村民带来了更多的经济收益。该项目可提高道路通行能力、改善基础设施水平，解决附近居民的出行和农村物资运输不便等问题，提升村容村貌形象。项目可覆盖北常胜村450人受益，其中脱贫户15人。</t>
  </si>
  <si>
    <t>项目建成后产权归北常胜村集体所有，由北常胜村集体进行管护，维修养护费用来源村集体经济收入。该项目建成后有效改善通行效率，方便农产品运输，有效巩固脱贫攻坚成果。</t>
  </si>
  <si>
    <t>桥头镇隋家窝铺村产业路新建项目</t>
  </si>
  <si>
    <t>隋家窝铺村</t>
  </si>
  <si>
    <t>新建隋家窝铺村偏颇营子组产业路，长490米，路面宽4.5米，路基宽度5.5米，混凝土浇筑,排水渠双测各490米。</t>
  </si>
  <si>
    <t>该项目建成后满足群众日常出行、农资运输、农产品外运、车辆通行要求，日常出行、生产生活条件，提升基础配套服务水平。</t>
  </si>
  <si>
    <t>项目建成后，方便农副产品的运输，可以促进隋家窝铺村农产品和蔬菜产业持续健康发展，同时，可以让广大农户在进行农业生产中更好地保证自身的收益。项目可覆盖隋家窝铺村240人受益，其中脱贫和监测人口13人。</t>
  </si>
  <si>
    <t>项目建成后产权归隋家窝铺村集体所有，由隋家窝铺村集体进行管护；维修养护费用来源村集体经济收入。该项目为补齐乡村产业基础设施短板，改善本村产业通行条件，解决农产品运输难、群众出行不便等问题。</t>
  </si>
  <si>
    <t>桥头镇和页勿苏村产业路修复项目</t>
  </si>
  <si>
    <t>和页勿苏村</t>
  </si>
  <si>
    <t>霍家沟组至县道216，长900米，路面宽4.5米，路基宽度5.5米，混凝土浇筑,排水渠双测各900米；沟外组前街至县道216，长200米，路面宽3米，路基宽度4米，混凝土浇筑</t>
  </si>
  <si>
    <t>项目建成后，方便农副产品的运输，可以促进农产品和蔬菜产业持续健康发展，同时，可以让广大农户在进行农业生产中更好地保证自身的收益。项目可覆盖和页勿苏村558人受益，其中脱贫和监测人口18人。</t>
  </si>
  <si>
    <t>项目建成后产权归和页勿苏村村集体所有，由和页勿苏村村集体进行管护；维修养护费用来源村集体经济收入。该项目为补齐乡村产业基础设施短板，改善本村产业通行条件，解决农产品运输难、群众出行不便等问题。</t>
  </si>
  <si>
    <t>梧桐花镇重点村卫生室及党群服务中心改造提升项目</t>
  </si>
  <si>
    <t>山东营子村、下井村</t>
  </si>
  <si>
    <t>1、山东营子村卫生室、党群服务中心配套采购安装2套空气能取暖设备、暖气片及防冻液、维修改造相关附属设施等；
2、下井村党群服务中心采购安装取暖等设备，维修改造附属设施，购买相关设施设备等。</t>
  </si>
  <si>
    <t>梧桐花镇</t>
  </si>
  <si>
    <t>为两个重点嘎查村购置空气能取暖设备3套及相关配套，并维修改造其他必要附属设施，购买相关设施设备。</t>
  </si>
  <si>
    <t>项目建成后产权归属嘎查村集体，由嘎查委员会进行管理维护，为村民诊疗、便民服务、驻村帮扶提供基础条件。</t>
  </si>
  <si>
    <t>广德公镇饮水安全维修养护项目</t>
  </si>
  <si>
    <t>郝家窝铺村、高家梁村</t>
  </si>
  <si>
    <t>郝家窝铺北队大型反渗透净化设备27万，郝家窝铺小善德沟打一眼300m人饮井15万，二道营子梁下打井及配套设施22万。</t>
  </si>
  <si>
    <t>广德公镇人民政府</t>
  </si>
  <si>
    <t>本项目建成后，解决村民饮用水问题，改善农民用水条件。属于利农惠农的公益项目。</t>
  </si>
  <si>
    <t>1、产出指标（1）数量指标：大型反渗透净化设备1套。300m人饮井1眼，（2）质量指标 ：项目工程建设质量严格执行农村饮水安全工程国家规范标准，工程质量达到合格及以上标准，建设安全等级为一级；项目竣工验收合格率达到100%。 （3）时效指标：项目开工及时率、完工及时率均达到100%。（4）成本指标
本项目总投资64万元，项目建设总成本严格控制在64万元以内。（5）生态效益指标：项目建成后，实现集中供水、规范供水、清洁供水。
2、满意度指数 ：服务对象满意度指标
项目直接受益群众饮水便利度、供水稳定性、水质安全度及项目实施认可度高，项目受益人口整体满意度达到95%以上。</t>
  </si>
  <si>
    <t>项目建成后所形成的固定资产归项目所在村所有。建成后，解决村民饮用水问题，改善农民用水条件。属于利农惠农的公益项目。</t>
  </si>
  <si>
    <t>五分地镇东山桥建设项目</t>
  </si>
  <si>
    <t>五分地镇</t>
  </si>
  <si>
    <t>本项目拟于翁牛特旗五分地镇东山村新建中桥一座，桥长57.56米，桥面宽度7.5米</t>
  </si>
  <si>
    <t>五分地镇人民政府</t>
  </si>
  <si>
    <t>1.项目完成后，产权归村所有，由村集体负责日常管护。
2.桥梁的修建让群众通行顺畅，改善出行交通与生产生活条件，助力当地产业发展，降低农产品运输成本，为群众增收奠定基础。桥梁的施工可以拓宽农户增收渠道，施工时吸纳当地劳动力务工，增加群众收入
3.同时有利于招商引资，推动是土地流转，促进东山村药材、蔬菜等农业规模化经营，带动新型农业经营主体发展，辐射带动周边产业，让群众共享发展福利</t>
  </si>
  <si>
    <t>乌敦套海镇二牌子村、下府村人饮工程</t>
  </si>
  <si>
    <t>人饮</t>
  </si>
  <si>
    <t>二牌子村四牌子、下府村七组</t>
  </si>
  <si>
    <t>1.二牌子村四牌子新打机电井1眼，井深147m，新建管理房及井室（保温）1处；土方开挖5070m³，土方回填5070m³；安装30KVA变压器1台套，更换200QJ32-147-174潜水泵1台套，安装35KW变频1台；架设10KV高压线98m，规格2″扬程管102米，压力表1块，规格3*6mm2电缆112m；水泵、变频安装；铺设φ110mm 1.0Mpa PE管材1670m,过路顶管5m，管件1批。2.下府村七组新打机电井1眼，井深130m，新建管理房及井室（保温）1处；土方开挖1000m³，土方回填1000m³；安装30KVA变压器1台套，更换200QJ32-147-174潜水泵1台套，安装35KW变频1台；架设10KV高压线300m，规格2″扬程管130米，压力表1块，规格3*6mm2电缆300m；水泵、变频安装；铺设φ110mm 1.0Mpa PE管材300m，管件1批。</t>
  </si>
  <si>
    <t>2026年10月20-2026年11月9日</t>
  </si>
  <si>
    <t>乌敦套海镇人民政府</t>
  </si>
  <si>
    <t>解决421人安全饮水，保障群众日常生活用水</t>
  </si>
  <si>
    <t>项目建成后421人生活用水得以安全保障，产权归村集体所有，由各村管护，在项目建设中优先雇佣本村劳动力，增加村民收入。</t>
  </si>
  <si>
    <t>解放营子乡人饮工程维修养护项目</t>
  </si>
  <si>
    <t>公益类</t>
  </si>
  <si>
    <t>新窝铺村胜利营子组、梅林营子村公家地组</t>
  </si>
  <si>
    <t>新建人饮井2眼、配套潜水泵2套、地下井室2处及管道连接等。</t>
  </si>
  <si>
    <t>解放营子乡人民政府</t>
  </si>
  <si>
    <t>解决389人安全饮水，保障群众日常生活用水</t>
  </si>
  <si>
    <t>项目建成后恢复389人正常生活用水，产权归村集体所有，由各村管护，在项目建设中优先雇佣本村劳动力，增加村民收入。</t>
  </si>
  <si>
    <t>2026年毛山东乡人饮保障设施维修维护项目</t>
  </si>
  <si>
    <t>水利设施完善</t>
  </si>
  <si>
    <t>苦力吐村、黑水村、房身沟村、镇区</t>
  </si>
  <si>
    <t>1、维修、更换乡自来水集中供水管道7000米，维修乡自来水减压井、排气井、蓄水池、闸阀井等基础设施；2、维修、更换房身沟村一百家子组集中供水管道300米，入户管道400米。</t>
  </si>
  <si>
    <t>毛山东乡人民政府</t>
  </si>
  <si>
    <t>是</t>
  </si>
  <si>
    <t>对乡级和房身沟村一百家子组集中供水设施进行维修、维护，保障群众饮水安全。</t>
  </si>
  <si>
    <t>稳定自来水供水时长和质量，保障群众生活用水安全。</t>
  </si>
  <si>
    <t>2026年毛山东乡自来水管网建设项目</t>
  </si>
  <si>
    <t>苦力吐村、黑水村、镇区</t>
  </si>
  <si>
    <t>对项目区损坏的分支管道及入户管道进行更换，更换总长度64647m。</t>
  </si>
  <si>
    <t>更换完善毛山东乡自来水供水管道设施，方便群众日常用水，解决因管道陈旧导致的停水问题</t>
  </si>
  <si>
    <t>2026年房申沟村通组路建设项目</t>
  </si>
  <si>
    <t>美丽乡村建设</t>
  </si>
  <si>
    <t>房申沟村</t>
  </si>
  <si>
    <t>新建落子沟为起点到黑水村上毛卜约1.41公里，路面3.5米宽、厚18公分；毛山东村北头五黑线起点到小房身沟约2.44公里，路面3.5米宽、厚18公分，合计约3.85公里（含两处过水路面）。</t>
  </si>
  <si>
    <t>项目完工后，方便农牧户日常出行以及农畜产品运输，间接提高了养殖户的养殖热情，保障村养殖产业稳定发展，确保集体经济收益持续增加。</t>
  </si>
  <si>
    <t>新苏莫苏木现代农牧业服务园区基础设施升级工程</t>
  </si>
  <si>
    <t>新苏莫苏木安其嘎查</t>
  </si>
  <si>
    <t>新增厂区作业硬化面积4800平方米，安装500千伏安变压器1台、铺设高压线路450延长米，购置安装150吨地磅1台</t>
  </si>
  <si>
    <t>2026年10月-2026年12月</t>
  </si>
  <si>
    <t>新苏莫苏木人民政政府</t>
  </si>
  <si>
    <t>项目运营后带动脱贫人口及监测户就业，其中，长期岗位1个，务工6个月以上岗位1个。
提升农牧业园区服务效能，保障群众粮草需求，为大力发展本地草产业，为畜牧业发展提供基础保障。
促进部分脱贫户、监测户和养殖户收益，户均年增收2千元以上。</t>
  </si>
  <si>
    <t>1.项目运营后带动脱贫人口及监测户就业，其中，长期岗位1个，务工6个月以上岗位1个；2.项目建成后完成后10个嘎查村1100人受益，其中脱贫监测人口300人
3.带动周边村的群众养殖肉牛带动当地就近务工，促进脱贫户、监测户和所有养殖户收益，户均年增收2万元以上。
4.年缴纳收益资金不低于项目资金的3.5%，增加村集体收入约2万元</t>
  </si>
  <si>
    <t>项目建成后将形成固定资产，产权明确归属安其嘎查，确保国有资产的规范管理与有效利用。通过租赁方式由有能力的企业经营。实现稳定的收益回报，项目建成后年缴纳收益资金不低于投入项目资金的3.5%，为地方财政和嘎查村发展提供持续的资金支持。</t>
  </si>
  <si>
    <t>格日僧苏木肉羊良种繁育体系建设项目</t>
  </si>
  <si>
    <t>养殖业</t>
  </si>
  <si>
    <t>格日僧苏木</t>
  </si>
  <si>
    <t>项目预算总投资120万元，其中上级定点帮扶资金50万元，牧户自筹70万元。本次共扶持11户，为每户购置22-100只基础杜蒙母羊，未取消风险监测户每只基础母羊补贴800元，其余户每只基础母羊补贴600元，定点帮扶资金合计使用50万元。</t>
  </si>
  <si>
    <t>2026年8月-2026年11月</t>
  </si>
  <si>
    <t>格日僧苏木人民政府</t>
  </si>
  <si>
    <t>通过11户示范户养殖示范，进一步增强农牧民对萨杜蒙新品种肉羊认可，带动全苏木肉羊改良推广工作走向更高层级。</t>
  </si>
  <si>
    <t>进一步解决格日僧苏木肉羊养殖品种多、经济效益差、出栏周期长等问题，在2024年、2025年个别示范户成功引进杜蒙基础母羊基础上，继续在全苏木推广杜蒙基础母羊引进项目，打造肉羊养殖示范乡镇，探索肉羊品种改良、养殖增收新路径。</t>
  </si>
  <si>
    <t>经济效益：通过引进该基础母羊，带动11户养殖户繁殖萨杜蒙肉羊，大大增加优质肉羊品种存栏量，预计到2026年底有1000只萨杜蒙羔羊产出，每只增收月300元以上，受益户增20万元以上，户均增收1.5万元以上。
社会效益：通过11户示范户养殖示范，进一步增强农牧民对萨杜蒙新品种肉羊认可，带动全苏木肉羊改良推广工作走向更高层级。
生态效益：按照减畜不减收的原则，降低草牧场载畜量5000只，防止草牧场退化面积1万亩左右。</t>
  </si>
  <si>
    <t>翁牛特旗乳制品产业园区牛奶运输设备购置项目</t>
  </si>
  <si>
    <t>翁牛特旗海拉苏镇乳制品产业园区</t>
  </si>
  <si>
    <t>本项目总投资20万元，资金来源为帮扶资金。主要建设内容为购置鲜奶专业储运配套设备，具体购置7吨装储奶罐1台、鲜奶专用运输车辆1台，用于园区鲜奶统一收储、密闭保鲜运输，实现奶源集中管控、品质标准化提升，保障园区奶制品安全生产、稳定生产。</t>
  </si>
  <si>
    <t>海拉苏镇人民政府</t>
  </si>
  <si>
    <t>通过园区30家小作坊2家企业，进一步增强农牧民参与奶食品加工业的积极性，带动我镇农牧民增收、壮大特色农牧产业、推进乡村振兴。</t>
  </si>
  <si>
    <t>项目总投资 20 万元，购置 7 吨储奶罐 1 台、鲜奶专用运输车 1 台，建成统一收储、密闭运输体系，保障园区 30 家小作坊、2 家企业日均 5 吨以上鲜奶稳定供给、品质达标，支撑产业常态化生产。</t>
  </si>
  <si>
    <t>实行 "政府监管、园区统筹、主体共享" 公益运营模式，设备无偿供园区商户、企业使用，降低生产成本；稳定收购带动周边奶农扩大交售，减少损耗、稳固就业，促进奶农持续增收。</t>
  </si>
  <si>
    <t>白音套海苏木四十八顷嘎查通组道路提升项目</t>
  </si>
  <si>
    <t>修建四十八顷嘎查至奈曼旗光辉村通组路，路长700米，路面宽度采用5.0 米，路肩宽度采用0.25 米，路基宽度为5.5 米，为四级混凝土道路。</t>
  </si>
  <si>
    <t>翁牛特旗白音套海苏木人民政府</t>
  </si>
  <si>
    <t>该项目可为村民生产生活提供便利条件，缩短运输时间和距离，提升经济效益。</t>
  </si>
  <si>
    <t>1.原有混凝土道路破碎后新建混凝土道路混凝士道700m
2.路面宽度5米
3.路基宽度5.5米
4.路肩宽度0.5米</t>
  </si>
  <si>
    <t>项目建成后产权归属嘎查村集体，由嘎查委员会进行管理维护，为村民生产生活提供便利条件，缩短运输时间和距离，提升经济效益。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</si>
</sst>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3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黑体"/>
      <charset val="134"/>
    </font>
    <font>
      <sz val="11"/>
      <name val="黑体"/>
      <charset val="134"/>
    </font>
    <font>
      <sz val="14"/>
      <color rgb="FFFF0000"/>
      <name val="宋体"/>
      <charset val="134"/>
    </font>
    <font>
      <sz val="14"/>
      <color theme="1"/>
      <name val="宋体"/>
      <charset val="134"/>
    </font>
    <font>
      <sz val="14"/>
      <name val="宋体"/>
      <charset val="134"/>
    </font>
    <font>
      <sz val="14"/>
      <color theme="1"/>
      <name val="宋体"/>
      <charset val="134"/>
      <scheme val="minor"/>
    </font>
    <font>
      <sz val="22"/>
      <name val="方正小标宋简体"/>
      <charset val="134"/>
    </font>
    <font>
      <sz val="16"/>
      <name val="宋体"/>
      <charset val="134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9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7" fillId="0" borderId="0" xfId="0" applyNumberFormat="1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justify" vertical="center" wrapText="1"/>
    </xf>
    <xf numFmtId="0" fontId="5" fillId="0" borderId="2" xfId="0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/>
    </xf>
    <xf numFmtId="177" fontId="6" fillId="0" borderId="2" xfId="0" applyNumberFormat="1" applyFont="1" applyFill="1" applyBorder="1" applyAlignment="1">
      <alignment horizontal="center" vertical="center" wrapText="1"/>
    </xf>
    <xf numFmtId="177" fontId="6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170180</xdr:colOff>
      <xdr:row>31</xdr:row>
      <xdr:rowOff>0</xdr:rowOff>
    </xdr:from>
    <xdr:to>
      <xdr:col>1</xdr:col>
      <xdr:colOff>347980</xdr:colOff>
      <xdr:row>31</xdr:row>
      <xdr:rowOff>470535</xdr:rowOff>
    </xdr:to>
    <xdr:pic>
      <xdr:nvPicPr>
        <xdr:cNvPr id="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1180" y="57978675"/>
          <a:ext cx="177800" cy="470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19050</xdr:colOff>
      <xdr:row>31</xdr:row>
      <xdr:rowOff>0</xdr:rowOff>
    </xdr:from>
    <xdr:to>
      <xdr:col>1</xdr:col>
      <xdr:colOff>199390</xdr:colOff>
      <xdr:row>31</xdr:row>
      <xdr:rowOff>364490</xdr:rowOff>
    </xdr:to>
    <xdr:pic>
      <xdr:nvPicPr>
        <xdr:cNvPr id="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00050" y="57978675"/>
          <a:ext cx="180340" cy="364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179070</xdr:colOff>
      <xdr:row>31</xdr:row>
      <xdr:rowOff>490855</xdr:rowOff>
    </xdr:to>
    <xdr:pic>
      <xdr:nvPicPr>
        <xdr:cNvPr id="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7978675"/>
          <a:ext cx="179070" cy="490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175895</xdr:colOff>
      <xdr:row>31</xdr:row>
      <xdr:rowOff>172085</xdr:rowOff>
    </xdr:to>
    <xdr:pic>
      <xdr:nvPicPr>
        <xdr:cNvPr id="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7978675"/>
          <a:ext cx="17589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172085</xdr:colOff>
      <xdr:row>31</xdr:row>
      <xdr:rowOff>172085</xdr:rowOff>
    </xdr:to>
    <xdr:pic>
      <xdr:nvPicPr>
        <xdr:cNvPr id="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7978675"/>
          <a:ext cx="17208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172085</xdr:colOff>
      <xdr:row>31</xdr:row>
      <xdr:rowOff>167005</xdr:rowOff>
    </xdr:to>
    <xdr:pic>
      <xdr:nvPicPr>
        <xdr:cNvPr id="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7978675"/>
          <a:ext cx="172085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175895</xdr:colOff>
      <xdr:row>31</xdr:row>
      <xdr:rowOff>146685</xdr:rowOff>
    </xdr:to>
    <xdr:pic>
      <xdr:nvPicPr>
        <xdr:cNvPr id="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7978675"/>
          <a:ext cx="175895" cy="146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175895</xdr:colOff>
      <xdr:row>31</xdr:row>
      <xdr:rowOff>167005</xdr:rowOff>
    </xdr:to>
    <xdr:pic>
      <xdr:nvPicPr>
        <xdr:cNvPr id="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7978675"/>
          <a:ext cx="175895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172085</xdr:colOff>
      <xdr:row>31</xdr:row>
      <xdr:rowOff>146685</xdr:rowOff>
    </xdr:to>
    <xdr:pic>
      <xdr:nvPicPr>
        <xdr:cNvPr id="1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7978675"/>
          <a:ext cx="172085" cy="146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179070</xdr:colOff>
      <xdr:row>31</xdr:row>
      <xdr:rowOff>172085</xdr:rowOff>
    </xdr:to>
    <xdr:pic>
      <xdr:nvPicPr>
        <xdr:cNvPr id="1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7978675"/>
          <a:ext cx="17907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179070</xdr:colOff>
      <xdr:row>31</xdr:row>
      <xdr:rowOff>167005</xdr:rowOff>
    </xdr:to>
    <xdr:pic>
      <xdr:nvPicPr>
        <xdr:cNvPr id="1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7978675"/>
          <a:ext cx="179070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179070</xdr:colOff>
      <xdr:row>31</xdr:row>
      <xdr:rowOff>146685</xdr:rowOff>
    </xdr:to>
    <xdr:pic>
      <xdr:nvPicPr>
        <xdr:cNvPr id="1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7978675"/>
          <a:ext cx="179070" cy="146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180340</xdr:colOff>
      <xdr:row>31</xdr:row>
      <xdr:rowOff>167005</xdr:rowOff>
    </xdr:to>
    <xdr:pic>
      <xdr:nvPicPr>
        <xdr:cNvPr id="1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7978675"/>
          <a:ext cx="180340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180340</xdr:colOff>
      <xdr:row>31</xdr:row>
      <xdr:rowOff>146685</xdr:rowOff>
    </xdr:to>
    <xdr:pic>
      <xdr:nvPicPr>
        <xdr:cNvPr id="1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7978675"/>
          <a:ext cx="180340" cy="146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170180</xdr:colOff>
      <xdr:row>31</xdr:row>
      <xdr:rowOff>0</xdr:rowOff>
    </xdr:from>
    <xdr:to>
      <xdr:col>1</xdr:col>
      <xdr:colOff>347980</xdr:colOff>
      <xdr:row>31</xdr:row>
      <xdr:rowOff>450215</xdr:rowOff>
    </xdr:to>
    <xdr:pic>
      <xdr:nvPicPr>
        <xdr:cNvPr id="1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1180" y="57978675"/>
          <a:ext cx="177800" cy="450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170180</xdr:colOff>
      <xdr:row>31</xdr:row>
      <xdr:rowOff>0</xdr:rowOff>
    </xdr:from>
    <xdr:to>
      <xdr:col>1</xdr:col>
      <xdr:colOff>347980</xdr:colOff>
      <xdr:row>31</xdr:row>
      <xdr:rowOff>424815</xdr:rowOff>
    </xdr:to>
    <xdr:pic>
      <xdr:nvPicPr>
        <xdr:cNvPr id="1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1180" y="57978675"/>
          <a:ext cx="17780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170180</xdr:colOff>
      <xdr:row>31</xdr:row>
      <xdr:rowOff>0</xdr:rowOff>
    </xdr:from>
    <xdr:to>
      <xdr:col>1</xdr:col>
      <xdr:colOff>857250</xdr:colOff>
      <xdr:row>31</xdr:row>
      <xdr:rowOff>470535</xdr:rowOff>
    </xdr:to>
    <xdr:pic>
      <xdr:nvPicPr>
        <xdr:cNvPr id="1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1180" y="57978675"/>
          <a:ext cx="687070" cy="470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170180</xdr:colOff>
      <xdr:row>31</xdr:row>
      <xdr:rowOff>0</xdr:rowOff>
    </xdr:from>
    <xdr:to>
      <xdr:col>1</xdr:col>
      <xdr:colOff>857250</xdr:colOff>
      <xdr:row>31</xdr:row>
      <xdr:rowOff>490855</xdr:rowOff>
    </xdr:to>
    <xdr:pic>
      <xdr:nvPicPr>
        <xdr:cNvPr id="1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1180" y="57978675"/>
          <a:ext cx="687070" cy="490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19050</xdr:colOff>
      <xdr:row>31</xdr:row>
      <xdr:rowOff>0</xdr:rowOff>
    </xdr:from>
    <xdr:to>
      <xdr:col>1</xdr:col>
      <xdr:colOff>255270</xdr:colOff>
      <xdr:row>31</xdr:row>
      <xdr:rowOff>364490</xdr:rowOff>
    </xdr:to>
    <xdr:pic>
      <xdr:nvPicPr>
        <xdr:cNvPr id="2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00050" y="57978675"/>
          <a:ext cx="236220" cy="364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142875</xdr:colOff>
      <xdr:row>31</xdr:row>
      <xdr:rowOff>0</xdr:rowOff>
    </xdr:from>
    <xdr:to>
      <xdr:col>1</xdr:col>
      <xdr:colOff>750570</xdr:colOff>
      <xdr:row>31</xdr:row>
      <xdr:rowOff>490855</xdr:rowOff>
    </xdr:to>
    <xdr:pic>
      <xdr:nvPicPr>
        <xdr:cNvPr id="2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23875" y="57978675"/>
          <a:ext cx="607695" cy="490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170180</xdr:colOff>
      <xdr:row>31</xdr:row>
      <xdr:rowOff>0</xdr:rowOff>
    </xdr:from>
    <xdr:to>
      <xdr:col>1</xdr:col>
      <xdr:colOff>857250</xdr:colOff>
      <xdr:row>31</xdr:row>
      <xdr:rowOff>450215</xdr:rowOff>
    </xdr:to>
    <xdr:pic>
      <xdr:nvPicPr>
        <xdr:cNvPr id="2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1180" y="57978675"/>
          <a:ext cx="687070" cy="450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170180</xdr:colOff>
      <xdr:row>31</xdr:row>
      <xdr:rowOff>0</xdr:rowOff>
    </xdr:from>
    <xdr:to>
      <xdr:col>1</xdr:col>
      <xdr:colOff>857250</xdr:colOff>
      <xdr:row>31</xdr:row>
      <xdr:rowOff>424815</xdr:rowOff>
    </xdr:to>
    <xdr:pic>
      <xdr:nvPicPr>
        <xdr:cNvPr id="2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1180" y="57978675"/>
          <a:ext cx="68707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170180</xdr:colOff>
      <xdr:row>31</xdr:row>
      <xdr:rowOff>0</xdr:rowOff>
    </xdr:from>
    <xdr:to>
      <xdr:col>1</xdr:col>
      <xdr:colOff>347980</xdr:colOff>
      <xdr:row>31</xdr:row>
      <xdr:rowOff>400050</xdr:rowOff>
    </xdr:to>
    <xdr:pic>
      <xdr:nvPicPr>
        <xdr:cNvPr id="2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1180" y="57978675"/>
          <a:ext cx="177800" cy="400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347980</xdr:colOff>
      <xdr:row>31</xdr:row>
      <xdr:rowOff>490855</xdr:rowOff>
    </xdr:to>
    <xdr:pic>
      <xdr:nvPicPr>
        <xdr:cNvPr id="2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7978675"/>
          <a:ext cx="347980" cy="490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199390</xdr:colOff>
      <xdr:row>31</xdr:row>
      <xdr:rowOff>323850</xdr:rowOff>
    </xdr:to>
    <xdr:pic>
      <xdr:nvPicPr>
        <xdr:cNvPr id="2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7978675"/>
          <a:ext cx="19939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320675</xdr:colOff>
      <xdr:row>31</xdr:row>
      <xdr:rowOff>490855</xdr:rowOff>
    </xdr:to>
    <xdr:pic>
      <xdr:nvPicPr>
        <xdr:cNvPr id="2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7978675"/>
          <a:ext cx="320675" cy="490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347980</xdr:colOff>
      <xdr:row>31</xdr:row>
      <xdr:rowOff>400050</xdr:rowOff>
    </xdr:to>
    <xdr:pic>
      <xdr:nvPicPr>
        <xdr:cNvPr id="2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7978675"/>
          <a:ext cx="347980" cy="400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347980</xdr:colOff>
      <xdr:row>31</xdr:row>
      <xdr:rowOff>450215</xdr:rowOff>
    </xdr:to>
    <xdr:pic>
      <xdr:nvPicPr>
        <xdr:cNvPr id="2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7978675"/>
          <a:ext cx="347980" cy="450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19050</xdr:colOff>
      <xdr:row>31</xdr:row>
      <xdr:rowOff>0</xdr:rowOff>
    </xdr:from>
    <xdr:to>
      <xdr:col>1</xdr:col>
      <xdr:colOff>199390</xdr:colOff>
      <xdr:row>31</xdr:row>
      <xdr:rowOff>323850</xdr:rowOff>
    </xdr:to>
    <xdr:pic>
      <xdr:nvPicPr>
        <xdr:cNvPr id="3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00050" y="57978675"/>
          <a:ext cx="18034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172085</xdr:colOff>
      <xdr:row>31</xdr:row>
      <xdr:rowOff>0</xdr:rowOff>
    </xdr:from>
    <xdr:to>
      <xdr:col>1</xdr:col>
      <xdr:colOff>350520</xdr:colOff>
      <xdr:row>31</xdr:row>
      <xdr:rowOff>470535</xdr:rowOff>
    </xdr:to>
    <xdr:pic>
      <xdr:nvPicPr>
        <xdr:cNvPr id="3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3085" y="57978675"/>
          <a:ext cx="178435" cy="470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19050</xdr:colOff>
      <xdr:row>31</xdr:row>
      <xdr:rowOff>0</xdr:rowOff>
    </xdr:from>
    <xdr:to>
      <xdr:col>1</xdr:col>
      <xdr:colOff>200660</xdr:colOff>
      <xdr:row>31</xdr:row>
      <xdr:rowOff>364490</xdr:rowOff>
    </xdr:to>
    <xdr:pic>
      <xdr:nvPicPr>
        <xdr:cNvPr id="3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00050" y="57978675"/>
          <a:ext cx="181610" cy="364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180340</xdr:colOff>
      <xdr:row>31</xdr:row>
      <xdr:rowOff>490855</xdr:rowOff>
    </xdr:to>
    <xdr:pic>
      <xdr:nvPicPr>
        <xdr:cNvPr id="3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7978675"/>
          <a:ext cx="180340" cy="490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184785</xdr:colOff>
      <xdr:row>31</xdr:row>
      <xdr:rowOff>172085</xdr:rowOff>
    </xdr:to>
    <xdr:pic>
      <xdr:nvPicPr>
        <xdr:cNvPr id="3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7978675"/>
          <a:ext cx="18478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184785</xdr:colOff>
      <xdr:row>31</xdr:row>
      <xdr:rowOff>167005</xdr:rowOff>
    </xdr:to>
    <xdr:pic>
      <xdr:nvPicPr>
        <xdr:cNvPr id="3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7978675"/>
          <a:ext cx="184785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174625</xdr:colOff>
      <xdr:row>31</xdr:row>
      <xdr:rowOff>167005</xdr:rowOff>
    </xdr:to>
    <xdr:pic>
      <xdr:nvPicPr>
        <xdr:cNvPr id="3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7978675"/>
          <a:ext cx="174625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187960</xdr:colOff>
      <xdr:row>31</xdr:row>
      <xdr:rowOff>172085</xdr:rowOff>
    </xdr:to>
    <xdr:pic>
      <xdr:nvPicPr>
        <xdr:cNvPr id="3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7978675"/>
          <a:ext cx="18796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187960</xdr:colOff>
      <xdr:row>31</xdr:row>
      <xdr:rowOff>146685</xdr:rowOff>
    </xdr:to>
    <xdr:pic>
      <xdr:nvPicPr>
        <xdr:cNvPr id="3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7978675"/>
          <a:ext cx="187960" cy="146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187960</xdr:colOff>
      <xdr:row>31</xdr:row>
      <xdr:rowOff>167005</xdr:rowOff>
    </xdr:to>
    <xdr:pic>
      <xdr:nvPicPr>
        <xdr:cNvPr id="39" name="图片 3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7978675"/>
          <a:ext cx="187960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172085</xdr:colOff>
      <xdr:row>31</xdr:row>
      <xdr:rowOff>0</xdr:rowOff>
    </xdr:from>
    <xdr:to>
      <xdr:col>1</xdr:col>
      <xdr:colOff>350520</xdr:colOff>
      <xdr:row>31</xdr:row>
      <xdr:rowOff>450215</xdr:rowOff>
    </xdr:to>
    <xdr:pic>
      <xdr:nvPicPr>
        <xdr:cNvPr id="4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3085" y="57978675"/>
          <a:ext cx="178435" cy="450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180340</xdr:colOff>
      <xdr:row>31</xdr:row>
      <xdr:rowOff>450215</xdr:rowOff>
    </xdr:to>
    <xdr:pic>
      <xdr:nvPicPr>
        <xdr:cNvPr id="4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7978675"/>
          <a:ext cx="180340" cy="450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172085</xdr:colOff>
      <xdr:row>31</xdr:row>
      <xdr:rowOff>0</xdr:rowOff>
    </xdr:from>
    <xdr:to>
      <xdr:col>1</xdr:col>
      <xdr:colOff>350520</xdr:colOff>
      <xdr:row>31</xdr:row>
      <xdr:rowOff>424815</xdr:rowOff>
    </xdr:to>
    <xdr:pic>
      <xdr:nvPicPr>
        <xdr:cNvPr id="4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3085" y="57978675"/>
          <a:ext cx="178435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172085</xdr:colOff>
      <xdr:row>31</xdr:row>
      <xdr:rowOff>0</xdr:rowOff>
    </xdr:from>
    <xdr:to>
      <xdr:col>1</xdr:col>
      <xdr:colOff>863600</xdr:colOff>
      <xdr:row>31</xdr:row>
      <xdr:rowOff>470535</xdr:rowOff>
    </xdr:to>
    <xdr:pic>
      <xdr:nvPicPr>
        <xdr:cNvPr id="4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3085" y="57978675"/>
          <a:ext cx="691515" cy="470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172085</xdr:colOff>
      <xdr:row>31</xdr:row>
      <xdr:rowOff>0</xdr:rowOff>
    </xdr:from>
    <xdr:to>
      <xdr:col>1</xdr:col>
      <xdr:colOff>863600</xdr:colOff>
      <xdr:row>31</xdr:row>
      <xdr:rowOff>490855</xdr:rowOff>
    </xdr:to>
    <xdr:pic>
      <xdr:nvPicPr>
        <xdr:cNvPr id="4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3085" y="57978675"/>
          <a:ext cx="691515" cy="490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19050</xdr:colOff>
      <xdr:row>31</xdr:row>
      <xdr:rowOff>0</xdr:rowOff>
    </xdr:from>
    <xdr:to>
      <xdr:col>1</xdr:col>
      <xdr:colOff>257175</xdr:colOff>
      <xdr:row>31</xdr:row>
      <xdr:rowOff>364490</xdr:rowOff>
    </xdr:to>
    <xdr:pic>
      <xdr:nvPicPr>
        <xdr:cNvPr id="4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00050" y="57978675"/>
          <a:ext cx="238125" cy="364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144145</xdr:colOff>
      <xdr:row>31</xdr:row>
      <xdr:rowOff>0</xdr:rowOff>
    </xdr:from>
    <xdr:to>
      <xdr:col>1</xdr:col>
      <xdr:colOff>755015</xdr:colOff>
      <xdr:row>31</xdr:row>
      <xdr:rowOff>490855</xdr:rowOff>
    </xdr:to>
    <xdr:pic>
      <xdr:nvPicPr>
        <xdr:cNvPr id="4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25145" y="57978675"/>
          <a:ext cx="610870" cy="490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172085</xdr:colOff>
      <xdr:row>31</xdr:row>
      <xdr:rowOff>0</xdr:rowOff>
    </xdr:from>
    <xdr:to>
      <xdr:col>1</xdr:col>
      <xdr:colOff>863600</xdr:colOff>
      <xdr:row>31</xdr:row>
      <xdr:rowOff>450215</xdr:rowOff>
    </xdr:to>
    <xdr:pic>
      <xdr:nvPicPr>
        <xdr:cNvPr id="4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3085" y="57978675"/>
          <a:ext cx="691515" cy="450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172085</xdr:colOff>
      <xdr:row>31</xdr:row>
      <xdr:rowOff>0</xdr:rowOff>
    </xdr:from>
    <xdr:to>
      <xdr:col>1</xdr:col>
      <xdr:colOff>863600</xdr:colOff>
      <xdr:row>31</xdr:row>
      <xdr:rowOff>424815</xdr:rowOff>
    </xdr:to>
    <xdr:pic>
      <xdr:nvPicPr>
        <xdr:cNvPr id="4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3085" y="57978675"/>
          <a:ext cx="691515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172085</xdr:colOff>
      <xdr:row>31</xdr:row>
      <xdr:rowOff>0</xdr:rowOff>
    </xdr:from>
    <xdr:to>
      <xdr:col>1</xdr:col>
      <xdr:colOff>350520</xdr:colOff>
      <xdr:row>31</xdr:row>
      <xdr:rowOff>490855</xdr:rowOff>
    </xdr:to>
    <xdr:pic>
      <xdr:nvPicPr>
        <xdr:cNvPr id="4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3085" y="57978675"/>
          <a:ext cx="178435" cy="490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172085</xdr:colOff>
      <xdr:row>31</xdr:row>
      <xdr:rowOff>0</xdr:rowOff>
    </xdr:from>
    <xdr:to>
      <xdr:col>1</xdr:col>
      <xdr:colOff>350520</xdr:colOff>
      <xdr:row>31</xdr:row>
      <xdr:rowOff>400050</xdr:rowOff>
    </xdr:to>
    <xdr:pic>
      <xdr:nvPicPr>
        <xdr:cNvPr id="5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3085" y="57978675"/>
          <a:ext cx="178435" cy="400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350520</xdr:colOff>
      <xdr:row>31</xdr:row>
      <xdr:rowOff>490855</xdr:rowOff>
    </xdr:to>
    <xdr:pic>
      <xdr:nvPicPr>
        <xdr:cNvPr id="5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7978675"/>
          <a:ext cx="350520" cy="490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200660</xdr:colOff>
      <xdr:row>31</xdr:row>
      <xdr:rowOff>323850</xdr:rowOff>
    </xdr:to>
    <xdr:pic>
      <xdr:nvPicPr>
        <xdr:cNvPr id="5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7978675"/>
          <a:ext cx="20066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325120</xdr:colOff>
      <xdr:row>31</xdr:row>
      <xdr:rowOff>490855</xdr:rowOff>
    </xdr:to>
    <xdr:pic>
      <xdr:nvPicPr>
        <xdr:cNvPr id="5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7978675"/>
          <a:ext cx="325120" cy="490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19050</xdr:colOff>
      <xdr:row>31</xdr:row>
      <xdr:rowOff>0</xdr:rowOff>
    </xdr:from>
    <xdr:to>
      <xdr:col>1</xdr:col>
      <xdr:colOff>200660</xdr:colOff>
      <xdr:row>31</xdr:row>
      <xdr:rowOff>323850</xdr:rowOff>
    </xdr:to>
    <xdr:pic>
      <xdr:nvPicPr>
        <xdr:cNvPr id="5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00050" y="57978675"/>
          <a:ext cx="18161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347980</xdr:colOff>
      <xdr:row>31</xdr:row>
      <xdr:rowOff>470535</xdr:rowOff>
    </xdr:to>
    <xdr:pic>
      <xdr:nvPicPr>
        <xdr:cNvPr id="5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7978675"/>
          <a:ext cx="347980" cy="470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347980</xdr:colOff>
      <xdr:row>31</xdr:row>
      <xdr:rowOff>424815</xdr:rowOff>
    </xdr:to>
    <xdr:pic>
      <xdr:nvPicPr>
        <xdr:cNvPr id="5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7978675"/>
          <a:ext cx="34798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350520</xdr:colOff>
      <xdr:row>31</xdr:row>
      <xdr:rowOff>470535</xdr:rowOff>
    </xdr:to>
    <xdr:pic>
      <xdr:nvPicPr>
        <xdr:cNvPr id="5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7978675"/>
          <a:ext cx="350520" cy="470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168910</xdr:colOff>
      <xdr:row>31</xdr:row>
      <xdr:rowOff>0</xdr:rowOff>
    </xdr:from>
    <xdr:to>
      <xdr:col>1</xdr:col>
      <xdr:colOff>346710</xdr:colOff>
      <xdr:row>31</xdr:row>
      <xdr:rowOff>470535</xdr:rowOff>
    </xdr:to>
    <xdr:pic>
      <xdr:nvPicPr>
        <xdr:cNvPr id="5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9910" y="57978675"/>
          <a:ext cx="177800" cy="470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168910</xdr:colOff>
      <xdr:row>31</xdr:row>
      <xdr:rowOff>0</xdr:rowOff>
    </xdr:from>
    <xdr:to>
      <xdr:col>1</xdr:col>
      <xdr:colOff>346710</xdr:colOff>
      <xdr:row>31</xdr:row>
      <xdr:rowOff>495935</xdr:rowOff>
    </xdr:to>
    <xdr:pic>
      <xdr:nvPicPr>
        <xdr:cNvPr id="5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9910" y="57978675"/>
          <a:ext cx="177800" cy="495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76200</xdr:colOff>
      <xdr:row>31</xdr:row>
      <xdr:rowOff>0</xdr:rowOff>
    </xdr:from>
    <xdr:to>
      <xdr:col>1</xdr:col>
      <xdr:colOff>254000</xdr:colOff>
      <xdr:row>31</xdr:row>
      <xdr:rowOff>526415</xdr:rowOff>
    </xdr:to>
    <xdr:pic>
      <xdr:nvPicPr>
        <xdr:cNvPr id="6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200" y="57978675"/>
          <a:ext cx="177800" cy="526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170180</xdr:colOff>
      <xdr:row>31</xdr:row>
      <xdr:rowOff>0</xdr:rowOff>
    </xdr:from>
    <xdr:to>
      <xdr:col>1</xdr:col>
      <xdr:colOff>346710</xdr:colOff>
      <xdr:row>31</xdr:row>
      <xdr:rowOff>460375</xdr:rowOff>
    </xdr:to>
    <xdr:pic>
      <xdr:nvPicPr>
        <xdr:cNvPr id="6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1180" y="57978675"/>
          <a:ext cx="176530" cy="460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76200</xdr:colOff>
      <xdr:row>31</xdr:row>
      <xdr:rowOff>0</xdr:rowOff>
    </xdr:from>
    <xdr:to>
      <xdr:col>1</xdr:col>
      <xdr:colOff>254000</xdr:colOff>
      <xdr:row>31</xdr:row>
      <xdr:rowOff>490855</xdr:rowOff>
    </xdr:to>
    <xdr:pic>
      <xdr:nvPicPr>
        <xdr:cNvPr id="6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200" y="57978675"/>
          <a:ext cx="177800" cy="490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168910</xdr:colOff>
      <xdr:row>31</xdr:row>
      <xdr:rowOff>0</xdr:rowOff>
    </xdr:from>
    <xdr:to>
      <xdr:col>1</xdr:col>
      <xdr:colOff>347980</xdr:colOff>
      <xdr:row>31</xdr:row>
      <xdr:rowOff>470535</xdr:rowOff>
    </xdr:to>
    <xdr:pic>
      <xdr:nvPicPr>
        <xdr:cNvPr id="6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9910" y="57978675"/>
          <a:ext cx="179070" cy="470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76200</xdr:colOff>
      <xdr:row>31</xdr:row>
      <xdr:rowOff>0</xdr:rowOff>
    </xdr:from>
    <xdr:to>
      <xdr:col>1</xdr:col>
      <xdr:colOff>254000</xdr:colOff>
      <xdr:row>31</xdr:row>
      <xdr:rowOff>485775</xdr:rowOff>
    </xdr:to>
    <xdr:pic>
      <xdr:nvPicPr>
        <xdr:cNvPr id="6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200" y="57978675"/>
          <a:ext cx="177800" cy="485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168910</xdr:colOff>
      <xdr:row>31</xdr:row>
      <xdr:rowOff>0</xdr:rowOff>
    </xdr:from>
    <xdr:to>
      <xdr:col>1</xdr:col>
      <xdr:colOff>347980</xdr:colOff>
      <xdr:row>31</xdr:row>
      <xdr:rowOff>445135</xdr:rowOff>
    </xdr:to>
    <xdr:pic>
      <xdr:nvPicPr>
        <xdr:cNvPr id="6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9910" y="57978675"/>
          <a:ext cx="179070" cy="445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76200</xdr:colOff>
      <xdr:row>31</xdr:row>
      <xdr:rowOff>0</xdr:rowOff>
    </xdr:from>
    <xdr:to>
      <xdr:col>1</xdr:col>
      <xdr:colOff>254000</xdr:colOff>
      <xdr:row>31</xdr:row>
      <xdr:rowOff>460375</xdr:rowOff>
    </xdr:to>
    <xdr:pic>
      <xdr:nvPicPr>
        <xdr:cNvPr id="66" name="图片 3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200" y="57978675"/>
          <a:ext cx="177800" cy="460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168910</xdr:colOff>
      <xdr:row>31</xdr:row>
      <xdr:rowOff>0</xdr:rowOff>
    </xdr:from>
    <xdr:to>
      <xdr:col>1</xdr:col>
      <xdr:colOff>347980</xdr:colOff>
      <xdr:row>31</xdr:row>
      <xdr:rowOff>450215</xdr:rowOff>
    </xdr:to>
    <xdr:pic>
      <xdr:nvPicPr>
        <xdr:cNvPr id="6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9910" y="57978675"/>
          <a:ext cx="179070" cy="450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76200</xdr:colOff>
      <xdr:row>31</xdr:row>
      <xdr:rowOff>0</xdr:rowOff>
    </xdr:from>
    <xdr:to>
      <xdr:col>1</xdr:col>
      <xdr:colOff>254000</xdr:colOff>
      <xdr:row>31</xdr:row>
      <xdr:rowOff>470535</xdr:rowOff>
    </xdr:to>
    <xdr:pic>
      <xdr:nvPicPr>
        <xdr:cNvPr id="68" name="图片 5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200" y="57978675"/>
          <a:ext cx="177800" cy="470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168910</xdr:colOff>
      <xdr:row>31</xdr:row>
      <xdr:rowOff>0</xdr:rowOff>
    </xdr:from>
    <xdr:to>
      <xdr:col>1</xdr:col>
      <xdr:colOff>346710</xdr:colOff>
      <xdr:row>31</xdr:row>
      <xdr:rowOff>485775</xdr:rowOff>
    </xdr:to>
    <xdr:pic>
      <xdr:nvPicPr>
        <xdr:cNvPr id="6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9910" y="57978675"/>
          <a:ext cx="177800" cy="485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168910</xdr:colOff>
      <xdr:row>31</xdr:row>
      <xdr:rowOff>0</xdr:rowOff>
    </xdr:from>
    <xdr:to>
      <xdr:col>1</xdr:col>
      <xdr:colOff>346710</xdr:colOff>
      <xdr:row>31</xdr:row>
      <xdr:rowOff>460375</xdr:rowOff>
    </xdr:to>
    <xdr:pic>
      <xdr:nvPicPr>
        <xdr:cNvPr id="7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9910" y="57978675"/>
          <a:ext cx="177800" cy="460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168910</xdr:colOff>
      <xdr:row>31</xdr:row>
      <xdr:rowOff>0</xdr:rowOff>
    </xdr:from>
    <xdr:to>
      <xdr:col>1</xdr:col>
      <xdr:colOff>346710</xdr:colOff>
      <xdr:row>31</xdr:row>
      <xdr:rowOff>506095</xdr:rowOff>
    </xdr:to>
    <xdr:pic>
      <xdr:nvPicPr>
        <xdr:cNvPr id="7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9910" y="57978675"/>
          <a:ext cx="177800" cy="5060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76200</xdr:colOff>
      <xdr:row>31</xdr:row>
      <xdr:rowOff>0</xdr:rowOff>
    </xdr:from>
    <xdr:to>
      <xdr:col>1</xdr:col>
      <xdr:colOff>254000</xdr:colOff>
      <xdr:row>31</xdr:row>
      <xdr:rowOff>521335</xdr:rowOff>
    </xdr:to>
    <xdr:pic>
      <xdr:nvPicPr>
        <xdr:cNvPr id="7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200" y="57978675"/>
          <a:ext cx="177800" cy="521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76200</xdr:colOff>
      <xdr:row>31</xdr:row>
      <xdr:rowOff>0</xdr:rowOff>
    </xdr:from>
    <xdr:to>
      <xdr:col>1</xdr:col>
      <xdr:colOff>254000</xdr:colOff>
      <xdr:row>31</xdr:row>
      <xdr:rowOff>531495</xdr:rowOff>
    </xdr:to>
    <xdr:pic>
      <xdr:nvPicPr>
        <xdr:cNvPr id="7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200" y="57978675"/>
          <a:ext cx="177800" cy="531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170180</xdr:colOff>
      <xdr:row>31</xdr:row>
      <xdr:rowOff>0</xdr:rowOff>
    </xdr:from>
    <xdr:to>
      <xdr:col>1</xdr:col>
      <xdr:colOff>346710</xdr:colOff>
      <xdr:row>31</xdr:row>
      <xdr:rowOff>465455</xdr:rowOff>
    </xdr:to>
    <xdr:pic>
      <xdr:nvPicPr>
        <xdr:cNvPr id="7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1180" y="57978675"/>
          <a:ext cx="176530" cy="465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170180</xdr:colOff>
      <xdr:row>31</xdr:row>
      <xdr:rowOff>0</xdr:rowOff>
    </xdr:from>
    <xdr:to>
      <xdr:col>1</xdr:col>
      <xdr:colOff>346710</xdr:colOff>
      <xdr:row>31</xdr:row>
      <xdr:rowOff>470535</xdr:rowOff>
    </xdr:to>
    <xdr:pic>
      <xdr:nvPicPr>
        <xdr:cNvPr id="7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1180" y="57978675"/>
          <a:ext cx="176530" cy="470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168910</xdr:colOff>
      <xdr:row>31</xdr:row>
      <xdr:rowOff>0</xdr:rowOff>
    </xdr:from>
    <xdr:to>
      <xdr:col>1</xdr:col>
      <xdr:colOff>347980</xdr:colOff>
      <xdr:row>31</xdr:row>
      <xdr:rowOff>465455</xdr:rowOff>
    </xdr:to>
    <xdr:pic>
      <xdr:nvPicPr>
        <xdr:cNvPr id="7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9910" y="57978675"/>
          <a:ext cx="179070" cy="465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168910</xdr:colOff>
      <xdr:row>31</xdr:row>
      <xdr:rowOff>0</xdr:rowOff>
    </xdr:from>
    <xdr:to>
      <xdr:col>1</xdr:col>
      <xdr:colOff>346710</xdr:colOff>
      <xdr:row>31</xdr:row>
      <xdr:rowOff>465455</xdr:rowOff>
    </xdr:to>
    <xdr:pic>
      <xdr:nvPicPr>
        <xdr:cNvPr id="7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9910" y="57978675"/>
          <a:ext cx="177800" cy="465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76200</xdr:colOff>
      <xdr:row>31</xdr:row>
      <xdr:rowOff>0</xdr:rowOff>
    </xdr:from>
    <xdr:to>
      <xdr:col>1</xdr:col>
      <xdr:colOff>254000</xdr:colOff>
      <xdr:row>31</xdr:row>
      <xdr:rowOff>465455</xdr:rowOff>
    </xdr:to>
    <xdr:pic>
      <xdr:nvPicPr>
        <xdr:cNvPr id="78" name="图片 17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200" y="57978675"/>
          <a:ext cx="177800" cy="465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487680</xdr:colOff>
      <xdr:row>31</xdr:row>
      <xdr:rowOff>0</xdr:rowOff>
    </xdr:from>
    <xdr:to>
      <xdr:col>1</xdr:col>
      <xdr:colOff>538480</xdr:colOff>
      <xdr:row>31</xdr:row>
      <xdr:rowOff>445135</xdr:rowOff>
    </xdr:to>
    <xdr:pic>
      <xdr:nvPicPr>
        <xdr:cNvPr id="79" name="Picture 2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68680" y="57978675"/>
          <a:ext cx="50800" cy="445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487680</xdr:colOff>
      <xdr:row>31</xdr:row>
      <xdr:rowOff>0</xdr:rowOff>
    </xdr:from>
    <xdr:to>
      <xdr:col>1</xdr:col>
      <xdr:colOff>501015</xdr:colOff>
      <xdr:row>31</xdr:row>
      <xdr:rowOff>445135</xdr:rowOff>
    </xdr:to>
    <xdr:pic>
      <xdr:nvPicPr>
        <xdr:cNvPr id="80" name="Picture 626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68680" y="57978675"/>
          <a:ext cx="13335" cy="445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175895</xdr:colOff>
      <xdr:row>31</xdr:row>
      <xdr:rowOff>182245</xdr:rowOff>
    </xdr:to>
    <xdr:pic>
      <xdr:nvPicPr>
        <xdr:cNvPr id="8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7978675"/>
          <a:ext cx="17589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172085</xdr:colOff>
      <xdr:row>31</xdr:row>
      <xdr:rowOff>182245</xdr:rowOff>
    </xdr:to>
    <xdr:pic>
      <xdr:nvPicPr>
        <xdr:cNvPr id="8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7978675"/>
          <a:ext cx="17208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179070</xdr:colOff>
      <xdr:row>31</xdr:row>
      <xdr:rowOff>182245</xdr:rowOff>
    </xdr:to>
    <xdr:pic>
      <xdr:nvPicPr>
        <xdr:cNvPr id="8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7978675"/>
          <a:ext cx="17907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180340</xdr:colOff>
      <xdr:row>31</xdr:row>
      <xdr:rowOff>172085</xdr:rowOff>
    </xdr:to>
    <xdr:pic>
      <xdr:nvPicPr>
        <xdr:cNvPr id="8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7978675"/>
          <a:ext cx="18034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170180</xdr:colOff>
      <xdr:row>31</xdr:row>
      <xdr:rowOff>0</xdr:rowOff>
    </xdr:from>
    <xdr:to>
      <xdr:col>1</xdr:col>
      <xdr:colOff>347980</xdr:colOff>
      <xdr:row>31</xdr:row>
      <xdr:rowOff>445135</xdr:rowOff>
    </xdr:to>
    <xdr:pic>
      <xdr:nvPicPr>
        <xdr:cNvPr id="8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1180" y="57978675"/>
          <a:ext cx="177800" cy="445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170180</xdr:colOff>
      <xdr:row>31</xdr:row>
      <xdr:rowOff>0</xdr:rowOff>
    </xdr:from>
    <xdr:to>
      <xdr:col>1</xdr:col>
      <xdr:colOff>857250</xdr:colOff>
      <xdr:row>31</xdr:row>
      <xdr:rowOff>445135</xdr:rowOff>
    </xdr:to>
    <xdr:pic>
      <xdr:nvPicPr>
        <xdr:cNvPr id="8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1180" y="57978675"/>
          <a:ext cx="687070" cy="445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170180</xdr:colOff>
      <xdr:row>31</xdr:row>
      <xdr:rowOff>0</xdr:rowOff>
    </xdr:from>
    <xdr:to>
      <xdr:col>1</xdr:col>
      <xdr:colOff>347980</xdr:colOff>
      <xdr:row>31</xdr:row>
      <xdr:rowOff>405130</xdr:rowOff>
    </xdr:to>
    <xdr:pic>
      <xdr:nvPicPr>
        <xdr:cNvPr id="8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1180" y="57978675"/>
          <a:ext cx="177800" cy="405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347980</xdr:colOff>
      <xdr:row>31</xdr:row>
      <xdr:rowOff>405130</xdr:rowOff>
    </xdr:to>
    <xdr:pic>
      <xdr:nvPicPr>
        <xdr:cNvPr id="8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7978675"/>
          <a:ext cx="347980" cy="405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347980</xdr:colOff>
      <xdr:row>31</xdr:row>
      <xdr:rowOff>445135</xdr:rowOff>
    </xdr:to>
    <xdr:pic>
      <xdr:nvPicPr>
        <xdr:cNvPr id="8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7978675"/>
          <a:ext cx="347980" cy="445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184785</xdr:colOff>
      <xdr:row>31</xdr:row>
      <xdr:rowOff>182245</xdr:rowOff>
    </xdr:to>
    <xdr:pic>
      <xdr:nvPicPr>
        <xdr:cNvPr id="9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7978675"/>
          <a:ext cx="18478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174625</xdr:colOff>
      <xdr:row>31</xdr:row>
      <xdr:rowOff>172085</xdr:rowOff>
    </xdr:to>
    <xdr:pic>
      <xdr:nvPicPr>
        <xdr:cNvPr id="9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7978675"/>
          <a:ext cx="17462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187960</xdr:colOff>
      <xdr:row>31</xdr:row>
      <xdr:rowOff>182245</xdr:rowOff>
    </xdr:to>
    <xdr:pic>
      <xdr:nvPicPr>
        <xdr:cNvPr id="9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7978675"/>
          <a:ext cx="18796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172085</xdr:colOff>
      <xdr:row>31</xdr:row>
      <xdr:rowOff>0</xdr:rowOff>
    </xdr:from>
    <xdr:to>
      <xdr:col>1</xdr:col>
      <xdr:colOff>350520</xdr:colOff>
      <xdr:row>31</xdr:row>
      <xdr:rowOff>445135</xdr:rowOff>
    </xdr:to>
    <xdr:pic>
      <xdr:nvPicPr>
        <xdr:cNvPr id="9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3085" y="57978675"/>
          <a:ext cx="178435" cy="445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180340</xdr:colOff>
      <xdr:row>31</xdr:row>
      <xdr:rowOff>445135</xdr:rowOff>
    </xdr:to>
    <xdr:pic>
      <xdr:nvPicPr>
        <xdr:cNvPr id="9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7978675"/>
          <a:ext cx="180340" cy="445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172085</xdr:colOff>
      <xdr:row>31</xdr:row>
      <xdr:rowOff>0</xdr:rowOff>
    </xdr:from>
    <xdr:to>
      <xdr:col>1</xdr:col>
      <xdr:colOff>863600</xdr:colOff>
      <xdr:row>31</xdr:row>
      <xdr:rowOff>445135</xdr:rowOff>
    </xdr:to>
    <xdr:pic>
      <xdr:nvPicPr>
        <xdr:cNvPr id="9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3085" y="57978675"/>
          <a:ext cx="691515" cy="445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172085</xdr:colOff>
      <xdr:row>31</xdr:row>
      <xdr:rowOff>0</xdr:rowOff>
    </xdr:from>
    <xdr:to>
      <xdr:col>1</xdr:col>
      <xdr:colOff>350520</xdr:colOff>
      <xdr:row>31</xdr:row>
      <xdr:rowOff>405130</xdr:rowOff>
    </xdr:to>
    <xdr:pic>
      <xdr:nvPicPr>
        <xdr:cNvPr id="9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3085" y="57978675"/>
          <a:ext cx="178435" cy="405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168910</xdr:colOff>
      <xdr:row>31</xdr:row>
      <xdr:rowOff>0</xdr:rowOff>
    </xdr:from>
    <xdr:to>
      <xdr:col>1</xdr:col>
      <xdr:colOff>346710</xdr:colOff>
      <xdr:row>31</xdr:row>
      <xdr:rowOff>511175</xdr:rowOff>
    </xdr:to>
    <xdr:pic>
      <xdr:nvPicPr>
        <xdr:cNvPr id="9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9910" y="57978675"/>
          <a:ext cx="177800" cy="511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76200</xdr:colOff>
      <xdr:row>31</xdr:row>
      <xdr:rowOff>0</xdr:rowOff>
    </xdr:from>
    <xdr:to>
      <xdr:col>1</xdr:col>
      <xdr:colOff>254000</xdr:colOff>
      <xdr:row>31</xdr:row>
      <xdr:rowOff>541655</xdr:rowOff>
    </xdr:to>
    <xdr:pic>
      <xdr:nvPicPr>
        <xdr:cNvPr id="9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200" y="57978675"/>
          <a:ext cx="177800" cy="5416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487680</xdr:colOff>
      <xdr:row>31</xdr:row>
      <xdr:rowOff>0</xdr:rowOff>
    </xdr:from>
    <xdr:to>
      <xdr:col>1</xdr:col>
      <xdr:colOff>538480</xdr:colOff>
      <xdr:row>31</xdr:row>
      <xdr:rowOff>450215</xdr:rowOff>
    </xdr:to>
    <xdr:pic>
      <xdr:nvPicPr>
        <xdr:cNvPr id="99" name="Picture 2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68680" y="57978675"/>
          <a:ext cx="50800" cy="450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487680</xdr:colOff>
      <xdr:row>31</xdr:row>
      <xdr:rowOff>0</xdr:rowOff>
    </xdr:from>
    <xdr:to>
      <xdr:col>1</xdr:col>
      <xdr:colOff>501015</xdr:colOff>
      <xdr:row>31</xdr:row>
      <xdr:rowOff>450215</xdr:rowOff>
    </xdr:to>
    <xdr:pic>
      <xdr:nvPicPr>
        <xdr:cNvPr id="100" name="Picture 626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68680" y="57978675"/>
          <a:ext cx="13335" cy="450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19050</xdr:colOff>
      <xdr:row>31</xdr:row>
      <xdr:rowOff>0</xdr:rowOff>
    </xdr:from>
    <xdr:to>
      <xdr:col>1</xdr:col>
      <xdr:colOff>199390</xdr:colOff>
      <xdr:row>31</xdr:row>
      <xdr:rowOff>374650</xdr:rowOff>
    </xdr:to>
    <xdr:pic>
      <xdr:nvPicPr>
        <xdr:cNvPr id="10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00050" y="57978675"/>
          <a:ext cx="180340" cy="374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19050</xdr:colOff>
      <xdr:row>31</xdr:row>
      <xdr:rowOff>0</xdr:rowOff>
    </xdr:from>
    <xdr:to>
      <xdr:col>1</xdr:col>
      <xdr:colOff>255270</xdr:colOff>
      <xdr:row>31</xdr:row>
      <xdr:rowOff>374650</xdr:rowOff>
    </xdr:to>
    <xdr:pic>
      <xdr:nvPicPr>
        <xdr:cNvPr id="10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00050" y="57978675"/>
          <a:ext cx="236220" cy="374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19050</xdr:colOff>
      <xdr:row>31</xdr:row>
      <xdr:rowOff>0</xdr:rowOff>
    </xdr:from>
    <xdr:to>
      <xdr:col>1</xdr:col>
      <xdr:colOff>200660</xdr:colOff>
      <xdr:row>31</xdr:row>
      <xdr:rowOff>374650</xdr:rowOff>
    </xdr:to>
    <xdr:pic>
      <xdr:nvPicPr>
        <xdr:cNvPr id="10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00050" y="57978675"/>
          <a:ext cx="181610" cy="374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19050</xdr:colOff>
      <xdr:row>31</xdr:row>
      <xdr:rowOff>0</xdr:rowOff>
    </xdr:from>
    <xdr:to>
      <xdr:col>1</xdr:col>
      <xdr:colOff>257175</xdr:colOff>
      <xdr:row>31</xdr:row>
      <xdr:rowOff>374650</xdr:rowOff>
    </xdr:to>
    <xdr:pic>
      <xdr:nvPicPr>
        <xdr:cNvPr id="10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00050" y="57978675"/>
          <a:ext cx="238125" cy="374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168910</xdr:colOff>
      <xdr:row>31</xdr:row>
      <xdr:rowOff>0</xdr:rowOff>
    </xdr:from>
    <xdr:to>
      <xdr:col>1</xdr:col>
      <xdr:colOff>347980</xdr:colOff>
      <xdr:row>31</xdr:row>
      <xdr:rowOff>460375</xdr:rowOff>
    </xdr:to>
    <xdr:pic>
      <xdr:nvPicPr>
        <xdr:cNvPr id="10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9910" y="57978675"/>
          <a:ext cx="179070" cy="460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76200</xdr:colOff>
      <xdr:row>31</xdr:row>
      <xdr:rowOff>0</xdr:rowOff>
    </xdr:from>
    <xdr:to>
      <xdr:col>1</xdr:col>
      <xdr:colOff>254000</xdr:colOff>
      <xdr:row>31</xdr:row>
      <xdr:rowOff>480695</xdr:rowOff>
    </xdr:to>
    <xdr:pic>
      <xdr:nvPicPr>
        <xdr:cNvPr id="10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200" y="57978675"/>
          <a:ext cx="17780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168910</xdr:colOff>
      <xdr:row>31</xdr:row>
      <xdr:rowOff>0</xdr:rowOff>
    </xdr:from>
    <xdr:to>
      <xdr:col>1</xdr:col>
      <xdr:colOff>346710</xdr:colOff>
      <xdr:row>31</xdr:row>
      <xdr:rowOff>521335</xdr:rowOff>
    </xdr:to>
    <xdr:pic>
      <xdr:nvPicPr>
        <xdr:cNvPr id="10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9910" y="57978675"/>
          <a:ext cx="177800" cy="521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179070</xdr:colOff>
      <xdr:row>31</xdr:row>
      <xdr:rowOff>445135</xdr:rowOff>
    </xdr:to>
    <xdr:pic>
      <xdr:nvPicPr>
        <xdr:cNvPr id="10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7978675"/>
          <a:ext cx="179070" cy="445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170180</xdr:colOff>
      <xdr:row>31</xdr:row>
      <xdr:rowOff>0</xdr:rowOff>
    </xdr:from>
    <xdr:to>
      <xdr:col>1</xdr:col>
      <xdr:colOff>347980</xdr:colOff>
      <xdr:row>31</xdr:row>
      <xdr:rowOff>419735</xdr:rowOff>
    </xdr:to>
    <xdr:pic>
      <xdr:nvPicPr>
        <xdr:cNvPr id="10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1180" y="57978675"/>
          <a:ext cx="177800" cy="419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170180</xdr:colOff>
      <xdr:row>31</xdr:row>
      <xdr:rowOff>0</xdr:rowOff>
    </xdr:from>
    <xdr:to>
      <xdr:col>1</xdr:col>
      <xdr:colOff>857250</xdr:colOff>
      <xdr:row>31</xdr:row>
      <xdr:rowOff>419735</xdr:rowOff>
    </xdr:to>
    <xdr:pic>
      <xdr:nvPicPr>
        <xdr:cNvPr id="11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1180" y="57978675"/>
          <a:ext cx="687070" cy="419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170180</xdr:colOff>
      <xdr:row>31</xdr:row>
      <xdr:rowOff>0</xdr:rowOff>
    </xdr:from>
    <xdr:to>
      <xdr:col>1</xdr:col>
      <xdr:colOff>347980</xdr:colOff>
      <xdr:row>31</xdr:row>
      <xdr:rowOff>394970</xdr:rowOff>
    </xdr:to>
    <xdr:pic>
      <xdr:nvPicPr>
        <xdr:cNvPr id="11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1180" y="57978675"/>
          <a:ext cx="177800" cy="394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347980</xdr:colOff>
      <xdr:row>31</xdr:row>
      <xdr:rowOff>394970</xdr:rowOff>
    </xdr:to>
    <xdr:pic>
      <xdr:nvPicPr>
        <xdr:cNvPr id="11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7978675"/>
          <a:ext cx="347980" cy="394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172085</xdr:colOff>
      <xdr:row>31</xdr:row>
      <xdr:rowOff>0</xdr:rowOff>
    </xdr:from>
    <xdr:to>
      <xdr:col>1</xdr:col>
      <xdr:colOff>350520</xdr:colOff>
      <xdr:row>31</xdr:row>
      <xdr:rowOff>419735</xdr:rowOff>
    </xdr:to>
    <xdr:pic>
      <xdr:nvPicPr>
        <xdr:cNvPr id="11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3085" y="57978675"/>
          <a:ext cx="178435" cy="419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172085</xdr:colOff>
      <xdr:row>31</xdr:row>
      <xdr:rowOff>0</xdr:rowOff>
    </xdr:from>
    <xdr:to>
      <xdr:col>1</xdr:col>
      <xdr:colOff>863600</xdr:colOff>
      <xdr:row>31</xdr:row>
      <xdr:rowOff>419735</xdr:rowOff>
    </xdr:to>
    <xdr:pic>
      <xdr:nvPicPr>
        <xdr:cNvPr id="11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3085" y="57978675"/>
          <a:ext cx="691515" cy="419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172085</xdr:colOff>
      <xdr:row>31</xdr:row>
      <xdr:rowOff>0</xdr:rowOff>
    </xdr:from>
    <xdr:to>
      <xdr:col>1</xdr:col>
      <xdr:colOff>350520</xdr:colOff>
      <xdr:row>31</xdr:row>
      <xdr:rowOff>394970</xdr:rowOff>
    </xdr:to>
    <xdr:pic>
      <xdr:nvPicPr>
        <xdr:cNvPr id="11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3085" y="57978675"/>
          <a:ext cx="178435" cy="394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347980</xdr:colOff>
      <xdr:row>31</xdr:row>
      <xdr:rowOff>419735</xdr:rowOff>
    </xdr:to>
    <xdr:pic>
      <xdr:nvPicPr>
        <xdr:cNvPr id="11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7978675"/>
          <a:ext cx="347980" cy="419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76200</xdr:colOff>
      <xdr:row>31</xdr:row>
      <xdr:rowOff>0</xdr:rowOff>
    </xdr:from>
    <xdr:to>
      <xdr:col>1</xdr:col>
      <xdr:colOff>254000</xdr:colOff>
      <xdr:row>31</xdr:row>
      <xdr:rowOff>511175</xdr:rowOff>
    </xdr:to>
    <xdr:pic>
      <xdr:nvPicPr>
        <xdr:cNvPr id="11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200" y="57978675"/>
          <a:ext cx="177800" cy="511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172720</xdr:colOff>
      <xdr:row>31</xdr:row>
      <xdr:rowOff>172085</xdr:rowOff>
    </xdr:to>
    <xdr:pic>
      <xdr:nvPicPr>
        <xdr:cNvPr id="118" name="图片 47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7978675"/>
          <a:ext cx="17272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172720</xdr:colOff>
      <xdr:row>31</xdr:row>
      <xdr:rowOff>490855</xdr:rowOff>
    </xdr:to>
    <xdr:pic>
      <xdr:nvPicPr>
        <xdr:cNvPr id="11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7978675"/>
          <a:ext cx="172720" cy="490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172720</xdr:colOff>
      <xdr:row>31</xdr:row>
      <xdr:rowOff>146685</xdr:rowOff>
    </xdr:to>
    <xdr:pic>
      <xdr:nvPicPr>
        <xdr:cNvPr id="12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7978675"/>
          <a:ext cx="172720" cy="146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180975</xdr:colOff>
      <xdr:row>31</xdr:row>
      <xdr:rowOff>470535</xdr:rowOff>
    </xdr:to>
    <xdr:pic>
      <xdr:nvPicPr>
        <xdr:cNvPr id="12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7978675"/>
          <a:ext cx="180975" cy="470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180975</xdr:colOff>
      <xdr:row>31</xdr:row>
      <xdr:rowOff>490855</xdr:rowOff>
    </xdr:to>
    <xdr:pic>
      <xdr:nvPicPr>
        <xdr:cNvPr id="12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7978675"/>
          <a:ext cx="180975" cy="490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180975</xdr:colOff>
      <xdr:row>31</xdr:row>
      <xdr:rowOff>450215</xdr:rowOff>
    </xdr:to>
    <xdr:pic>
      <xdr:nvPicPr>
        <xdr:cNvPr id="12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7978675"/>
          <a:ext cx="180975" cy="450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176530</xdr:colOff>
      <xdr:row>31</xdr:row>
      <xdr:rowOff>495935</xdr:rowOff>
    </xdr:to>
    <xdr:pic>
      <xdr:nvPicPr>
        <xdr:cNvPr id="12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7978675"/>
          <a:ext cx="176530" cy="495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176530</xdr:colOff>
      <xdr:row>31</xdr:row>
      <xdr:rowOff>526415</xdr:rowOff>
    </xdr:to>
    <xdr:pic>
      <xdr:nvPicPr>
        <xdr:cNvPr id="12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7978675"/>
          <a:ext cx="176530" cy="526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176530</xdr:colOff>
      <xdr:row>31</xdr:row>
      <xdr:rowOff>490855</xdr:rowOff>
    </xdr:to>
    <xdr:pic>
      <xdr:nvPicPr>
        <xdr:cNvPr id="12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7978675"/>
          <a:ext cx="176530" cy="490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176530</xdr:colOff>
      <xdr:row>31</xdr:row>
      <xdr:rowOff>470535</xdr:rowOff>
    </xdr:to>
    <xdr:pic>
      <xdr:nvPicPr>
        <xdr:cNvPr id="12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7978675"/>
          <a:ext cx="176530" cy="470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180975</xdr:colOff>
      <xdr:row>31</xdr:row>
      <xdr:rowOff>445135</xdr:rowOff>
    </xdr:to>
    <xdr:pic>
      <xdr:nvPicPr>
        <xdr:cNvPr id="12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7978675"/>
          <a:ext cx="180975" cy="445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180975</xdr:colOff>
      <xdr:row>31</xdr:row>
      <xdr:rowOff>460375</xdr:rowOff>
    </xdr:to>
    <xdr:pic>
      <xdr:nvPicPr>
        <xdr:cNvPr id="12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7978675"/>
          <a:ext cx="180975" cy="460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180975</xdr:colOff>
      <xdr:row>31</xdr:row>
      <xdr:rowOff>485775</xdr:rowOff>
    </xdr:to>
    <xdr:pic>
      <xdr:nvPicPr>
        <xdr:cNvPr id="13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7978675"/>
          <a:ext cx="180975" cy="485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180975</xdr:colOff>
      <xdr:row>31</xdr:row>
      <xdr:rowOff>465455</xdr:rowOff>
    </xdr:to>
    <xdr:pic>
      <xdr:nvPicPr>
        <xdr:cNvPr id="13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7978675"/>
          <a:ext cx="180975" cy="465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176530</xdr:colOff>
      <xdr:row>31</xdr:row>
      <xdr:rowOff>506095</xdr:rowOff>
    </xdr:to>
    <xdr:pic>
      <xdr:nvPicPr>
        <xdr:cNvPr id="13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7978675"/>
          <a:ext cx="176530" cy="5060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176530</xdr:colOff>
      <xdr:row>31</xdr:row>
      <xdr:rowOff>521335</xdr:rowOff>
    </xdr:to>
    <xdr:pic>
      <xdr:nvPicPr>
        <xdr:cNvPr id="13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7978675"/>
          <a:ext cx="176530" cy="521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176530</xdr:colOff>
      <xdr:row>31</xdr:row>
      <xdr:rowOff>485775</xdr:rowOff>
    </xdr:to>
    <xdr:pic>
      <xdr:nvPicPr>
        <xdr:cNvPr id="13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7978675"/>
          <a:ext cx="176530" cy="485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172720</xdr:colOff>
      <xdr:row>31</xdr:row>
      <xdr:rowOff>182245</xdr:rowOff>
    </xdr:to>
    <xdr:pic>
      <xdr:nvPicPr>
        <xdr:cNvPr id="135" name="图片 47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7978675"/>
          <a:ext cx="17272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180975</xdr:colOff>
      <xdr:row>31</xdr:row>
      <xdr:rowOff>434975</xdr:rowOff>
    </xdr:to>
    <xdr:pic>
      <xdr:nvPicPr>
        <xdr:cNvPr id="13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7978675"/>
          <a:ext cx="180975" cy="434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176530</xdr:colOff>
      <xdr:row>31</xdr:row>
      <xdr:rowOff>445135</xdr:rowOff>
    </xdr:to>
    <xdr:pic>
      <xdr:nvPicPr>
        <xdr:cNvPr id="13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7978675"/>
          <a:ext cx="176530" cy="445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176530</xdr:colOff>
      <xdr:row>31</xdr:row>
      <xdr:rowOff>460375</xdr:rowOff>
    </xdr:to>
    <xdr:pic>
      <xdr:nvPicPr>
        <xdr:cNvPr id="13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7978675"/>
          <a:ext cx="176530" cy="460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176530</xdr:colOff>
      <xdr:row>31</xdr:row>
      <xdr:rowOff>511175</xdr:rowOff>
    </xdr:to>
    <xdr:pic>
      <xdr:nvPicPr>
        <xdr:cNvPr id="13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7978675"/>
          <a:ext cx="176530" cy="511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180975</xdr:colOff>
      <xdr:row>31</xdr:row>
      <xdr:rowOff>480695</xdr:rowOff>
    </xdr:to>
    <xdr:pic>
      <xdr:nvPicPr>
        <xdr:cNvPr id="14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7978675"/>
          <a:ext cx="180975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180975</xdr:colOff>
      <xdr:row>31</xdr:row>
      <xdr:rowOff>207645</xdr:rowOff>
    </xdr:to>
    <xdr:pic>
      <xdr:nvPicPr>
        <xdr:cNvPr id="14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7978675"/>
          <a:ext cx="180975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180975</xdr:colOff>
      <xdr:row>31</xdr:row>
      <xdr:rowOff>172085</xdr:rowOff>
    </xdr:to>
    <xdr:pic>
      <xdr:nvPicPr>
        <xdr:cNvPr id="14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7978675"/>
          <a:ext cx="18097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180975</xdr:colOff>
      <xdr:row>31</xdr:row>
      <xdr:rowOff>146685</xdr:rowOff>
    </xdr:to>
    <xdr:pic>
      <xdr:nvPicPr>
        <xdr:cNvPr id="14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7978675"/>
          <a:ext cx="180975" cy="146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180975</xdr:colOff>
      <xdr:row>31</xdr:row>
      <xdr:rowOff>202565</xdr:rowOff>
    </xdr:to>
    <xdr:pic>
      <xdr:nvPicPr>
        <xdr:cNvPr id="14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7978675"/>
          <a:ext cx="18097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180340</xdr:colOff>
      <xdr:row>31</xdr:row>
      <xdr:rowOff>182245</xdr:rowOff>
    </xdr:to>
    <xdr:pic>
      <xdr:nvPicPr>
        <xdr:cNvPr id="14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773160" y="57978675"/>
          <a:ext cx="18034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178435</xdr:colOff>
      <xdr:row>31</xdr:row>
      <xdr:rowOff>182245</xdr:rowOff>
    </xdr:to>
    <xdr:pic>
      <xdr:nvPicPr>
        <xdr:cNvPr id="14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773160" y="57978675"/>
          <a:ext cx="17843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180340</xdr:colOff>
      <xdr:row>31</xdr:row>
      <xdr:rowOff>172085</xdr:rowOff>
    </xdr:to>
    <xdr:pic>
      <xdr:nvPicPr>
        <xdr:cNvPr id="14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773160" y="57978675"/>
          <a:ext cx="18034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178435</xdr:colOff>
      <xdr:row>31</xdr:row>
      <xdr:rowOff>192405</xdr:rowOff>
    </xdr:to>
    <xdr:pic>
      <xdr:nvPicPr>
        <xdr:cNvPr id="14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773160" y="57978675"/>
          <a:ext cx="178435" cy="192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180975</xdr:colOff>
      <xdr:row>31</xdr:row>
      <xdr:rowOff>182245</xdr:rowOff>
    </xdr:to>
    <xdr:pic>
      <xdr:nvPicPr>
        <xdr:cNvPr id="14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773160" y="57978675"/>
          <a:ext cx="18097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31</xdr:row>
      <xdr:rowOff>0</xdr:rowOff>
    </xdr:from>
    <xdr:to>
      <xdr:col>7</xdr:col>
      <xdr:colOff>180975</xdr:colOff>
      <xdr:row>31</xdr:row>
      <xdr:rowOff>182245</xdr:rowOff>
    </xdr:to>
    <xdr:pic>
      <xdr:nvPicPr>
        <xdr:cNvPr id="15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9925685" y="57978675"/>
          <a:ext cx="18097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31</xdr:row>
      <xdr:rowOff>0</xdr:rowOff>
    </xdr:from>
    <xdr:to>
      <xdr:col>7</xdr:col>
      <xdr:colOff>180975</xdr:colOff>
      <xdr:row>31</xdr:row>
      <xdr:rowOff>207645</xdr:rowOff>
    </xdr:to>
    <xdr:pic>
      <xdr:nvPicPr>
        <xdr:cNvPr id="15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9925685" y="57978675"/>
          <a:ext cx="180975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180975</xdr:colOff>
      <xdr:row>31</xdr:row>
      <xdr:rowOff>192405</xdr:rowOff>
    </xdr:to>
    <xdr:pic>
      <xdr:nvPicPr>
        <xdr:cNvPr id="15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773160" y="57978675"/>
          <a:ext cx="180975" cy="192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178435</xdr:colOff>
      <xdr:row>31</xdr:row>
      <xdr:rowOff>202565</xdr:rowOff>
    </xdr:to>
    <xdr:pic>
      <xdr:nvPicPr>
        <xdr:cNvPr id="15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773160" y="57978675"/>
          <a:ext cx="17843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178435</xdr:colOff>
      <xdr:row>31</xdr:row>
      <xdr:rowOff>172085</xdr:rowOff>
    </xdr:to>
    <xdr:pic>
      <xdr:nvPicPr>
        <xdr:cNvPr id="15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773160" y="57978675"/>
          <a:ext cx="17843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180975</xdr:colOff>
      <xdr:row>31</xdr:row>
      <xdr:rowOff>172085</xdr:rowOff>
    </xdr:to>
    <xdr:pic>
      <xdr:nvPicPr>
        <xdr:cNvPr id="15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773160" y="57978675"/>
          <a:ext cx="18097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31</xdr:row>
      <xdr:rowOff>0</xdr:rowOff>
    </xdr:from>
    <xdr:to>
      <xdr:col>7</xdr:col>
      <xdr:colOff>180975</xdr:colOff>
      <xdr:row>31</xdr:row>
      <xdr:rowOff>172085</xdr:rowOff>
    </xdr:to>
    <xdr:pic>
      <xdr:nvPicPr>
        <xdr:cNvPr id="15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9925685" y="57978675"/>
          <a:ext cx="18097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180975</xdr:colOff>
      <xdr:row>31</xdr:row>
      <xdr:rowOff>202565</xdr:rowOff>
    </xdr:to>
    <xdr:pic>
      <xdr:nvPicPr>
        <xdr:cNvPr id="15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773160" y="57978675"/>
          <a:ext cx="18097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0</xdr:colOff>
      <xdr:row>31</xdr:row>
      <xdr:rowOff>0</xdr:rowOff>
    </xdr:from>
    <xdr:to>
      <xdr:col>15</xdr:col>
      <xdr:colOff>175260</xdr:colOff>
      <xdr:row>31</xdr:row>
      <xdr:rowOff>172085</xdr:rowOff>
    </xdr:to>
    <xdr:pic>
      <xdr:nvPicPr>
        <xdr:cNvPr id="15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972405" y="57978675"/>
          <a:ext cx="17526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0</xdr:colOff>
      <xdr:row>31</xdr:row>
      <xdr:rowOff>0</xdr:rowOff>
    </xdr:from>
    <xdr:to>
      <xdr:col>15</xdr:col>
      <xdr:colOff>175260</xdr:colOff>
      <xdr:row>31</xdr:row>
      <xdr:rowOff>167005</xdr:rowOff>
    </xdr:to>
    <xdr:pic>
      <xdr:nvPicPr>
        <xdr:cNvPr id="15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972405" y="57978675"/>
          <a:ext cx="175260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31</xdr:row>
      <xdr:rowOff>0</xdr:rowOff>
    </xdr:from>
    <xdr:to>
      <xdr:col>14</xdr:col>
      <xdr:colOff>180975</xdr:colOff>
      <xdr:row>31</xdr:row>
      <xdr:rowOff>172085</xdr:rowOff>
    </xdr:to>
    <xdr:pic>
      <xdr:nvPicPr>
        <xdr:cNvPr id="16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181830" y="57978675"/>
          <a:ext cx="18097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31</xdr:row>
      <xdr:rowOff>0</xdr:rowOff>
    </xdr:from>
    <xdr:to>
      <xdr:col>17</xdr:col>
      <xdr:colOff>178435</xdr:colOff>
      <xdr:row>31</xdr:row>
      <xdr:rowOff>182245</xdr:rowOff>
    </xdr:to>
    <xdr:pic>
      <xdr:nvPicPr>
        <xdr:cNvPr id="16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382105" y="57978675"/>
          <a:ext cx="17843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31</xdr:row>
      <xdr:rowOff>0</xdr:rowOff>
    </xdr:from>
    <xdr:to>
      <xdr:col>16</xdr:col>
      <xdr:colOff>179705</xdr:colOff>
      <xdr:row>31</xdr:row>
      <xdr:rowOff>182245</xdr:rowOff>
    </xdr:to>
    <xdr:pic>
      <xdr:nvPicPr>
        <xdr:cNvPr id="16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62980" y="57978675"/>
          <a:ext cx="17970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31</xdr:row>
      <xdr:rowOff>0</xdr:rowOff>
    </xdr:from>
    <xdr:to>
      <xdr:col>17</xdr:col>
      <xdr:colOff>179705</xdr:colOff>
      <xdr:row>31</xdr:row>
      <xdr:rowOff>182245</xdr:rowOff>
    </xdr:to>
    <xdr:pic>
      <xdr:nvPicPr>
        <xdr:cNvPr id="16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382105" y="57978675"/>
          <a:ext cx="17970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31</xdr:row>
      <xdr:rowOff>0</xdr:rowOff>
    </xdr:from>
    <xdr:to>
      <xdr:col>17</xdr:col>
      <xdr:colOff>178435</xdr:colOff>
      <xdr:row>31</xdr:row>
      <xdr:rowOff>172085</xdr:rowOff>
    </xdr:to>
    <xdr:pic>
      <xdr:nvPicPr>
        <xdr:cNvPr id="16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382105" y="57978675"/>
          <a:ext cx="17843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31</xdr:row>
      <xdr:rowOff>0</xdr:rowOff>
    </xdr:from>
    <xdr:to>
      <xdr:col>16</xdr:col>
      <xdr:colOff>179705</xdr:colOff>
      <xdr:row>31</xdr:row>
      <xdr:rowOff>172085</xdr:rowOff>
    </xdr:to>
    <xdr:pic>
      <xdr:nvPicPr>
        <xdr:cNvPr id="16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62980" y="57978675"/>
          <a:ext cx="17970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31</xdr:row>
      <xdr:rowOff>0</xdr:rowOff>
    </xdr:from>
    <xdr:to>
      <xdr:col>17</xdr:col>
      <xdr:colOff>179705</xdr:colOff>
      <xdr:row>31</xdr:row>
      <xdr:rowOff>172085</xdr:rowOff>
    </xdr:to>
    <xdr:pic>
      <xdr:nvPicPr>
        <xdr:cNvPr id="16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382105" y="57978675"/>
          <a:ext cx="17970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31</xdr:row>
      <xdr:rowOff>0</xdr:rowOff>
    </xdr:from>
    <xdr:to>
      <xdr:col>17</xdr:col>
      <xdr:colOff>178435</xdr:colOff>
      <xdr:row>31</xdr:row>
      <xdr:rowOff>192405</xdr:rowOff>
    </xdr:to>
    <xdr:pic>
      <xdr:nvPicPr>
        <xdr:cNvPr id="16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382105" y="57978675"/>
          <a:ext cx="178435" cy="192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31</xdr:row>
      <xdr:rowOff>0</xdr:rowOff>
    </xdr:from>
    <xdr:to>
      <xdr:col>17</xdr:col>
      <xdr:colOff>178435</xdr:colOff>
      <xdr:row>31</xdr:row>
      <xdr:rowOff>207645</xdr:rowOff>
    </xdr:to>
    <xdr:pic>
      <xdr:nvPicPr>
        <xdr:cNvPr id="16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382105" y="57978675"/>
          <a:ext cx="178435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0</xdr:colOff>
      <xdr:row>31</xdr:row>
      <xdr:rowOff>0</xdr:rowOff>
    </xdr:from>
    <xdr:to>
      <xdr:col>15</xdr:col>
      <xdr:colOff>175260</xdr:colOff>
      <xdr:row>31</xdr:row>
      <xdr:rowOff>182245</xdr:rowOff>
    </xdr:to>
    <xdr:pic>
      <xdr:nvPicPr>
        <xdr:cNvPr id="16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972405" y="57978675"/>
          <a:ext cx="17526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31</xdr:row>
      <xdr:rowOff>0</xdr:rowOff>
    </xdr:from>
    <xdr:to>
      <xdr:col>14</xdr:col>
      <xdr:colOff>180975</xdr:colOff>
      <xdr:row>31</xdr:row>
      <xdr:rowOff>182245</xdr:rowOff>
    </xdr:to>
    <xdr:pic>
      <xdr:nvPicPr>
        <xdr:cNvPr id="17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181830" y="57978675"/>
          <a:ext cx="18097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31</xdr:row>
      <xdr:rowOff>0</xdr:rowOff>
    </xdr:from>
    <xdr:to>
      <xdr:col>17</xdr:col>
      <xdr:colOff>178435</xdr:colOff>
      <xdr:row>31</xdr:row>
      <xdr:rowOff>212725</xdr:rowOff>
    </xdr:to>
    <xdr:pic>
      <xdr:nvPicPr>
        <xdr:cNvPr id="17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382105" y="57978675"/>
          <a:ext cx="17843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31</xdr:row>
      <xdr:rowOff>0</xdr:rowOff>
    </xdr:from>
    <xdr:to>
      <xdr:col>17</xdr:col>
      <xdr:colOff>180340</xdr:colOff>
      <xdr:row>31</xdr:row>
      <xdr:rowOff>182245</xdr:rowOff>
    </xdr:to>
    <xdr:pic>
      <xdr:nvPicPr>
        <xdr:cNvPr id="17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382105" y="57978675"/>
          <a:ext cx="18034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31</xdr:row>
      <xdr:rowOff>0</xdr:rowOff>
    </xdr:from>
    <xdr:to>
      <xdr:col>17</xdr:col>
      <xdr:colOff>177800</xdr:colOff>
      <xdr:row>31</xdr:row>
      <xdr:rowOff>182245</xdr:rowOff>
    </xdr:to>
    <xdr:pic>
      <xdr:nvPicPr>
        <xdr:cNvPr id="173" name="图片 20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382105" y="57978675"/>
          <a:ext cx="17780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31</xdr:row>
      <xdr:rowOff>0</xdr:rowOff>
    </xdr:from>
    <xdr:to>
      <xdr:col>17</xdr:col>
      <xdr:colOff>178435</xdr:colOff>
      <xdr:row>31</xdr:row>
      <xdr:rowOff>202565</xdr:rowOff>
    </xdr:to>
    <xdr:pic>
      <xdr:nvPicPr>
        <xdr:cNvPr id="17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382105" y="57978675"/>
          <a:ext cx="17843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31</xdr:row>
      <xdr:rowOff>0</xdr:rowOff>
    </xdr:from>
    <xdr:to>
      <xdr:col>17</xdr:col>
      <xdr:colOff>180340</xdr:colOff>
      <xdr:row>31</xdr:row>
      <xdr:rowOff>172085</xdr:rowOff>
    </xdr:to>
    <xdr:pic>
      <xdr:nvPicPr>
        <xdr:cNvPr id="17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382105" y="57978675"/>
          <a:ext cx="18034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31</xdr:row>
      <xdr:rowOff>0</xdr:rowOff>
    </xdr:from>
    <xdr:to>
      <xdr:col>17</xdr:col>
      <xdr:colOff>177800</xdr:colOff>
      <xdr:row>31</xdr:row>
      <xdr:rowOff>172085</xdr:rowOff>
    </xdr:to>
    <xdr:pic>
      <xdr:nvPicPr>
        <xdr:cNvPr id="176" name="图片 20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382105" y="57978675"/>
          <a:ext cx="17780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31</xdr:row>
      <xdr:rowOff>0</xdr:rowOff>
    </xdr:from>
    <xdr:to>
      <xdr:col>20</xdr:col>
      <xdr:colOff>183515</xdr:colOff>
      <xdr:row>31</xdr:row>
      <xdr:rowOff>172085</xdr:rowOff>
    </xdr:to>
    <xdr:pic>
      <xdr:nvPicPr>
        <xdr:cNvPr id="17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57978675"/>
          <a:ext cx="18351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31</xdr:row>
      <xdr:rowOff>0</xdr:rowOff>
    </xdr:from>
    <xdr:to>
      <xdr:col>20</xdr:col>
      <xdr:colOff>177800</xdr:colOff>
      <xdr:row>31</xdr:row>
      <xdr:rowOff>167005</xdr:rowOff>
    </xdr:to>
    <xdr:pic>
      <xdr:nvPicPr>
        <xdr:cNvPr id="17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57978675"/>
          <a:ext cx="177800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31</xdr:row>
      <xdr:rowOff>0</xdr:rowOff>
    </xdr:from>
    <xdr:to>
      <xdr:col>20</xdr:col>
      <xdr:colOff>183515</xdr:colOff>
      <xdr:row>31</xdr:row>
      <xdr:rowOff>167005</xdr:rowOff>
    </xdr:to>
    <xdr:pic>
      <xdr:nvPicPr>
        <xdr:cNvPr id="17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57978675"/>
          <a:ext cx="183515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31</xdr:row>
      <xdr:rowOff>0</xdr:rowOff>
    </xdr:from>
    <xdr:to>
      <xdr:col>20</xdr:col>
      <xdr:colOff>171450</xdr:colOff>
      <xdr:row>31</xdr:row>
      <xdr:rowOff>167005</xdr:rowOff>
    </xdr:to>
    <xdr:pic>
      <xdr:nvPicPr>
        <xdr:cNvPr id="18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57978675"/>
          <a:ext cx="171450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31</xdr:row>
      <xdr:rowOff>0</xdr:rowOff>
    </xdr:from>
    <xdr:to>
      <xdr:col>20</xdr:col>
      <xdr:colOff>171450</xdr:colOff>
      <xdr:row>31</xdr:row>
      <xdr:rowOff>172085</xdr:rowOff>
    </xdr:to>
    <xdr:pic>
      <xdr:nvPicPr>
        <xdr:cNvPr id="18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57978675"/>
          <a:ext cx="17145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31</xdr:row>
      <xdr:rowOff>0</xdr:rowOff>
    </xdr:from>
    <xdr:to>
      <xdr:col>20</xdr:col>
      <xdr:colOff>185420</xdr:colOff>
      <xdr:row>31</xdr:row>
      <xdr:rowOff>172085</xdr:rowOff>
    </xdr:to>
    <xdr:pic>
      <xdr:nvPicPr>
        <xdr:cNvPr id="18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57978675"/>
          <a:ext cx="18542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31</xdr:row>
      <xdr:rowOff>0</xdr:rowOff>
    </xdr:from>
    <xdr:to>
      <xdr:col>20</xdr:col>
      <xdr:colOff>185420</xdr:colOff>
      <xdr:row>31</xdr:row>
      <xdr:rowOff>146685</xdr:rowOff>
    </xdr:to>
    <xdr:pic>
      <xdr:nvPicPr>
        <xdr:cNvPr id="18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57978675"/>
          <a:ext cx="185420" cy="146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31</xdr:row>
      <xdr:rowOff>0</xdr:rowOff>
    </xdr:from>
    <xdr:to>
      <xdr:col>20</xdr:col>
      <xdr:colOff>185420</xdr:colOff>
      <xdr:row>31</xdr:row>
      <xdr:rowOff>167005</xdr:rowOff>
    </xdr:to>
    <xdr:pic>
      <xdr:nvPicPr>
        <xdr:cNvPr id="18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57978675"/>
          <a:ext cx="185420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31</xdr:row>
      <xdr:rowOff>0</xdr:rowOff>
    </xdr:from>
    <xdr:to>
      <xdr:col>19</xdr:col>
      <xdr:colOff>183515</xdr:colOff>
      <xdr:row>31</xdr:row>
      <xdr:rowOff>172085</xdr:rowOff>
    </xdr:to>
    <xdr:pic>
      <xdr:nvPicPr>
        <xdr:cNvPr id="18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3028275" y="57978675"/>
          <a:ext cx="18351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31</xdr:row>
      <xdr:rowOff>0</xdr:rowOff>
    </xdr:from>
    <xdr:to>
      <xdr:col>19</xdr:col>
      <xdr:colOff>183515</xdr:colOff>
      <xdr:row>31</xdr:row>
      <xdr:rowOff>146685</xdr:rowOff>
    </xdr:to>
    <xdr:pic>
      <xdr:nvPicPr>
        <xdr:cNvPr id="18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3028275" y="57978675"/>
          <a:ext cx="183515" cy="146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31</xdr:row>
      <xdr:rowOff>0</xdr:rowOff>
    </xdr:from>
    <xdr:to>
      <xdr:col>20</xdr:col>
      <xdr:colOff>177800</xdr:colOff>
      <xdr:row>31</xdr:row>
      <xdr:rowOff>172085</xdr:rowOff>
    </xdr:to>
    <xdr:pic>
      <xdr:nvPicPr>
        <xdr:cNvPr id="18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57978675"/>
          <a:ext cx="17780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31</xdr:row>
      <xdr:rowOff>0</xdr:rowOff>
    </xdr:from>
    <xdr:to>
      <xdr:col>20</xdr:col>
      <xdr:colOff>177800</xdr:colOff>
      <xdr:row>31</xdr:row>
      <xdr:rowOff>207645</xdr:rowOff>
    </xdr:to>
    <xdr:pic>
      <xdr:nvPicPr>
        <xdr:cNvPr id="18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57978675"/>
          <a:ext cx="17780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31</xdr:row>
      <xdr:rowOff>0</xdr:rowOff>
    </xdr:from>
    <xdr:to>
      <xdr:col>20</xdr:col>
      <xdr:colOff>177800</xdr:colOff>
      <xdr:row>31</xdr:row>
      <xdr:rowOff>146685</xdr:rowOff>
    </xdr:to>
    <xdr:pic>
      <xdr:nvPicPr>
        <xdr:cNvPr id="18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57978675"/>
          <a:ext cx="177800" cy="146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31</xdr:row>
      <xdr:rowOff>0</xdr:rowOff>
    </xdr:from>
    <xdr:to>
      <xdr:col>19</xdr:col>
      <xdr:colOff>173990</xdr:colOff>
      <xdr:row>31</xdr:row>
      <xdr:rowOff>146685</xdr:rowOff>
    </xdr:to>
    <xdr:pic>
      <xdr:nvPicPr>
        <xdr:cNvPr id="190" name="图片 2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3028275" y="57978675"/>
          <a:ext cx="173990" cy="146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31</xdr:row>
      <xdr:rowOff>0</xdr:rowOff>
    </xdr:from>
    <xdr:to>
      <xdr:col>19</xdr:col>
      <xdr:colOff>183515</xdr:colOff>
      <xdr:row>31</xdr:row>
      <xdr:rowOff>207645</xdr:rowOff>
    </xdr:to>
    <xdr:pic>
      <xdr:nvPicPr>
        <xdr:cNvPr id="19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3028275" y="57978675"/>
          <a:ext cx="183515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31</xdr:row>
      <xdr:rowOff>0</xdr:rowOff>
    </xdr:from>
    <xdr:to>
      <xdr:col>19</xdr:col>
      <xdr:colOff>178435</xdr:colOff>
      <xdr:row>31</xdr:row>
      <xdr:rowOff>172085</xdr:rowOff>
    </xdr:to>
    <xdr:pic>
      <xdr:nvPicPr>
        <xdr:cNvPr id="19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3028275" y="57978675"/>
          <a:ext cx="17843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31</xdr:row>
      <xdr:rowOff>0</xdr:rowOff>
    </xdr:from>
    <xdr:to>
      <xdr:col>19</xdr:col>
      <xdr:colOff>178435</xdr:colOff>
      <xdr:row>31</xdr:row>
      <xdr:rowOff>207645</xdr:rowOff>
    </xdr:to>
    <xdr:pic>
      <xdr:nvPicPr>
        <xdr:cNvPr id="19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3028275" y="57978675"/>
          <a:ext cx="178435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31</xdr:row>
      <xdr:rowOff>0</xdr:rowOff>
    </xdr:from>
    <xdr:to>
      <xdr:col>19</xdr:col>
      <xdr:colOff>178435</xdr:colOff>
      <xdr:row>31</xdr:row>
      <xdr:rowOff>182245</xdr:rowOff>
    </xdr:to>
    <xdr:pic>
      <xdr:nvPicPr>
        <xdr:cNvPr id="19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3028275" y="57978675"/>
          <a:ext cx="17843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31</xdr:row>
      <xdr:rowOff>0</xdr:rowOff>
    </xdr:from>
    <xdr:to>
      <xdr:col>19</xdr:col>
      <xdr:colOff>178435</xdr:colOff>
      <xdr:row>31</xdr:row>
      <xdr:rowOff>202565</xdr:rowOff>
    </xdr:to>
    <xdr:pic>
      <xdr:nvPicPr>
        <xdr:cNvPr id="19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3028275" y="57978675"/>
          <a:ext cx="17843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31</xdr:row>
      <xdr:rowOff>0</xdr:rowOff>
    </xdr:from>
    <xdr:to>
      <xdr:col>20</xdr:col>
      <xdr:colOff>179705</xdr:colOff>
      <xdr:row>31</xdr:row>
      <xdr:rowOff>182245</xdr:rowOff>
    </xdr:to>
    <xdr:pic>
      <xdr:nvPicPr>
        <xdr:cNvPr id="19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57978675"/>
          <a:ext cx="17970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31</xdr:row>
      <xdr:rowOff>0</xdr:rowOff>
    </xdr:from>
    <xdr:to>
      <xdr:col>20</xdr:col>
      <xdr:colOff>177800</xdr:colOff>
      <xdr:row>31</xdr:row>
      <xdr:rowOff>182245</xdr:rowOff>
    </xdr:to>
    <xdr:pic>
      <xdr:nvPicPr>
        <xdr:cNvPr id="19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57978675"/>
          <a:ext cx="17780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31</xdr:row>
      <xdr:rowOff>0</xdr:rowOff>
    </xdr:from>
    <xdr:to>
      <xdr:col>20</xdr:col>
      <xdr:colOff>179705</xdr:colOff>
      <xdr:row>31</xdr:row>
      <xdr:rowOff>172085</xdr:rowOff>
    </xdr:to>
    <xdr:pic>
      <xdr:nvPicPr>
        <xdr:cNvPr id="19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57978675"/>
          <a:ext cx="17970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31</xdr:row>
      <xdr:rowOff>0</xdr:rowOff>
    </xdr:from>
    <xdr:to>
      <xdr:col>19</xdr:col>
      <xdr:colOff>178435</xdr:colOff>
      <xdr:row>31</xdr:row>
      <xdr:rowOff>192405</xdr:rowOff>
    </xdr:to>
    <xdr:pic>
      <xdr:nvPicPr>
        <xdr:cNvPr id="199" name="图片 6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3028275" y="57978675"/>
          <a:ext cx="178435" cy="192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31</xdr:row>
      <xdr:rowOff>0</xdr:rowOff>
    </xdr:from>
    <xdr:to>
      <xdr:col>20</xdr:col>
      <xdr:colOff>179705</xdr:colOff>
      <xdr:row>31</xdr:row>
      <xdr:rowOff>192405</xdr:rowOff>
    </xdr:to>
    <xdr:pic>
      <xdr:nvPicPr>
        <xdr:cNvPr id="20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57978675"/>
          <a:ext cx="179705" cy="192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31</xdr:row>
      <xdr:rowOff>0</xdr:rowOff>
    </xdr:from>
    <xdr:to>
      <xdr:col>20</xdr:col>
      <xdr:colOff>183515</xdr:colOff>
      <xdr:row>31</xdr:row>
      <xdr:rowOff>182245</xdr:rowOff>
    </xdr:to>
    <xdr:pic>
      <xdr:nvPicPr>
        <xdr:cNvPr id="20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57978675"/>
          <a:ext cx="18351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31</xdr:row>
      <xdr:rowOff>0</xdr:rowOff>
    </xdr:from>
    <xdr:to>
      <xdr:col>20</xdr:col>
      <xdr:colOff>171450</xdr:colOff>
      <xdr:row>31</xdr:row>
      <xdr:rowOff>182245</xdr:rowOff>
    </xdr:to>
    <xdr:pic>
      <xdr:nvPicPr>
        <xdr:cNvPr id="20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57978675"/>
          <a:ext cx="17145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31</xdr:row>
      <xdr:rowOff>0</xdr:rowOff>
    </xdr:from>
    <xdr:to>
      <xdr:col>20</xdr:col>
      <xdr:colOff>185420</xdr:colOff>
      <xdr:row>31</xdr:row>
      <xdr:rowOff>182245</xdr:rowOff>
    </xdr:to>
    <xdr:pic>
      <xdr:nvPicPr>
        <xdr:cNvPr id="20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57978675"/>
          <a:ext cx="18542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31</xdr:row>
      <xdr:rowOff>0</xdr:rowOff>
    </xdr:from>
    <xdr:to>
      <xdr:col>19</xdr:col>
      <xdr:colOff>183515</xdr:colOff>
      <xdr:row>31</xdr:row>
      <xdr:rowOff>182245</xdr:rowOff>
    </xdr:to>
    <xdr:pic>
      <xdr:nvPicPr>
        <xdr:cNvPr id="20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3028275" y="57978675"/>
          <a:ext cx="18351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31</xdr:row>
      <xdr:rowOff>0</xdr:rowOff>
    </xdr:from>
    <xdr:to>
      <xdr:col>20</xdr:col>
      <xdr:colOff>177800</xdr:colOff>
      <xdr:row>31</xdr:row>
      <xdr:rowOff>202565</xdr:rowOff>
    </xdr:to>
    <xdr:pic>
      <xdr:nvPicPr>
        <xdr:cNvPr id="20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57978675"/>
          <a:ext cx="177800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31</xdr:row>
      <xdr:rowOff>0</xdr:rowOff>
    </xdr:from>
    <xdr:to>
      <xdr:col>19</xdr:col>
      <xdr:colOff>183515</xdr:colOff>
      <xdr:row>31</xdr:row>
      <xdr:rowOff>202565</xdr:rowOff>
    </xdr:to>
    <xdr:pic>
      <xdr:nvPicPr>
        <xdr:cNvPr id="20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3028275" y="57978675"/>
          <a:ext cx="18351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31</xdr:row>
      <xdr:rowOff>0</xdr:rowOff>
    </xdr:from>
    <xdr:to>
      <xdr:col>19</xdr:col>
      <xdr:colOff>178435</xdr:colOff>
      <xdr:row>31</xdr:row>
      <xdr:rowOff>212725</xdr:rowOff>
    </xdr:to>
    <xdr:pic>
      <xdr:nvPicPr>
        <xdr:cNvPr id="20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3028275" y="57978675"/>
          <a:ext cx="17843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31</xdr:row>
      <xdr:rowOff>0</xdr:rowOff>
    </xdr:from>
    <xdr:to>
      <xdr:col>20</xdr:col>
      <xdr:colOff>173990</xdr:colOff>
      <xdr:row>31</xdr:row>
      <xdr:rowOff>182245</xdr:rowOff>
    </xdr:to>
    <xdr:pic>
      <xdr:nvPicPr>
        <xdr:cNvPr id="20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57978675"/>
          <a:ext cx="1739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31</xdr:row>
      <xdr:rowOff>0</xdr:rowOff>
    </xdr:from>
    <xdr:to>
      <xdr:col>20</xdr:col>
      <xdr:colOff>173990</xdr:colOff>
      <xdr:row>31</xdr:row>
      <xdr:rowOff>146685</xdr:rowOff>
    </xdr:to>
    <xdr:pic>
      <xdr:nvPicPr>
        <xdr:cNvPr id="20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57978675"/>
          <a:ext cx="173990" cy="146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31</xdr:row>
      <xdr:rowOff>0</xdr:rowOff>
    </xdr:from>
    <xdr:to>
      <xdr:col>19</xdr:col>
      <xdr:colOff>178435</xdr:colOff>
      <xdr:row>31</xdr:row>
      <xdr:rowOff>146685</xdr:rowOff>
    </xdr:to>
    <xdr:pic>
      <xdr:nvPicPr>
        <xdr:cNvPr id="21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3028275" y="57978675"/>
          <a:ext cx="178435" cy="146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31</xdr:row>
      <xdr:rowOff>0</xdr:rowOff>
    </xdr:from>
    <xdr:to>
      <xdr:col>20</xdr:col>
      <xdr:colOff>179705</xdr:colOff>
      <xdr:row>31</xdr:row>
      <xdr:rowOff>207645</xdr:rowOff>
    </xdr:to>
    <xdr:pic>
      <xdr:nvPicPr>
        <xdr:cNvPr id="21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57978675"/>
          <a:ext cx="179705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31</xdr:row>
      <xdr:rowOff>0</xdr:rowOff>
    </xdr:from>
    <xdr:to>
      <xdr:col>20</xdr:col>
      <xdr:colOff>175895</xdr:colOff>
      <xdr:row>31</xdr:row>
      <xdr:rowOff>207645</xdr:rowOff>
    </xdr:to>
    <xdr:pic>
      <xdr:nvPicPr>
        <xdr:cNvPr id="21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57978675"/>
          <a:ext cx="175895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31</xdr:row>
      <xdr:rowOff>0</xdr:rowOff>
    </xdr:from>
    <xdr:to>
      <xdr:col>20</xdr:col>
      <xdr:colOff>179705</xdr:colOff>
      <xdr:row>31</xdr:row>
      <xdr:rowOff>202565</xdr:rowOff>
    </xdr:to>
    <xdr:pic>
      <xdr:nvPicPr>
        <xdr:cNvPr id="21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57978675"/>
          <a:ext cx="17970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31</xdr:row>
      <xdr:rowOff>0</xdr:rowOff>
    </xdr:from>
    <xdr:to>
      <xdr:col>20</xdr:col>
      <xdr:colOff>173990</xdr:colOff>
      <xdr:row>31</xdr:row>
      <xdr:rowOff>172085</xdr:rowOff>
    </xdr:to>
    <xdr:pic>
      <xdr:nvPicPr>
        <xdr:cNvPr id="21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57978675"/>
          <a:ext cx="17399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0</xdr:colOff>
      <xdr:row>28</xdr:row>
      <xdr:rowOff>0</xdr:rowOff>
    </xdr:from>
    <xdr:to>
      <xdr:col>15</xdr:col>
      <xdr:colOff>175260</xdr:colOff>
      <xdr:row>28</xdr:row>
      <xdr:rowOff>172085</xdr:rowOff>
    </xdr:to>
    <xdr:pic>
      <xdr:nvPicPr>
        <xdr:cNvPr id="21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972405" y="49803050"/>
          <a:ext cx="17526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0</xdr:colOff>
      <xdr:row>28</xdr:row>
      <xdr:rowOff>0</xdr:rowOff>
    </xdr:from>
    <xdr:to>
      <xdr:col>15</xdr:col>
      <xdr:colOff>175260</xdr:colOff>
      <xdr:row>28</xdr:row>
      <xdr:rowOff>167005</xdr:rowOff>
    </xdr:to>
    <xdr:pic>
      <xdr:nvPicPr>
        <xdr:cNvPr id="21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972405" y="49803050"/>
          <a:ext cx="175260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28</xdr:row>
      <xdr:rowOff>0</xdr:rowOff>
    </xdr:from>
    <xdr:to>
      <xdr:col>14</xdr:col>
      <xdr:colOff>180975</xdr:colOff>
      <xdr:row>28</xdr:row>
      <xdr:rowOff>172085</xdr:rowOff>
    </xdr:to>
    <xdr:pic>
      <xdr:nvPicPr>
        <xdr:cNvPr id="21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181830" y="49803050"/>
          <a:ext cx="18097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28</xdr:row>
      <xdr:rowOff>0</xdr:rowOff>
    </xdr:from>
    <xdr:to>
      <xdr:col>17</xdr:col>
      <xdr:colOff>178435</xdr:colOff>
      <xdr:row>28</xdr:row>
      <xdr:rowOff>182245</xdr:rowOff>
    </xdr:to>
    <xdr:pic>
      <xdr:nvPicPr>
        <xdr:cNvPr id="21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382105" y="49803050"/>
          <a:ext cx="17843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28</xdr:row>
      <xdr:rowOff>0</xdr:rowOff>
    </xdr:from>
    <xdr:to>
      <xdr:col>16</xdr:col>
      <xdr:colOff>179705</xdr:colOff>
      <xdr:row>28</xdr:row>
      <xdr:rowOff>182245</xdr:rowOff>
    </xdr:to>
    <xdr:pic>
      <xdr:nvPicPr>
        <xdr:cNvPr id="21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62980" y="49803050"/>
          <a:ext cx="17970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28</xdr:row>
      <xdr:rowOff>0</xdr:rowOff>
    </xdr:from>
    <xdr:to>
      <xdr:col>17</xdr:col>
      <xdr:colOff>179705</xdr:colOff>
      <xdr:row>28</xdr:row>
      <xdr:rowOff>182245</xdr:rowOff>
    </xdr:to>
    <xdr:pic>
      <xdr:nvPicPr>
        <xdr:cNvPr id="22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382105" y="49803050"/>
          <a:ext cx="17970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28</xdr:row>
      <xdr:rowOff>0</xdr:rowOff>
    </xdr:from>
    <xdr:to>
      <xdr:col>17</xdr:col>
      <xdr:colOff>178435</xdr:colOff>
      <xdr:row>28</xdr:row>
      <xdr:rowOff>172085</xdr:rowOff>
    </xdr:to>
    <xdr:pic>
      <xdr:nvPicPr>
        <xdr:cNvPr id="22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382105" y="49803050"/>
          <a:ext cx="17843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28</xdr:row>
      <xdr:rowOff>0</xdr:rowOff>
    </xdr:from>
    <xdr:to>
      <xdr:col>16</xdr:col>
      <xdr:colOff>179705</xdr:colOff>
      <xdr:row>28</xdr:row>
      <xdr:rowOff>172085</xdr:rowOff>
    </xdr:to>
    <xdr:pic>
      <xdr:nvPicPr>
        <xdr:cNvPr id="22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62980" y="49803050"/>
          <a:ext cx="17970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28</xdr:row>
      <xdr:rowOff>0</xdr:rowOff>
    </xdr:from>
    <xdr:to>
      <xdr:col>17</xdr:col>
      <xdr:colOff>179705</xdr:colOff>
      <xdr:row>28</xdr:row>
      <xdr:rowOff>172085</xdr:rowOff>
    </xdr:to>
    <xdr:pic>
      <xdr:nvPicPr>
        <xdr:cNvPr id="22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382105" y="49803050"/>
          <a:ext cx="17970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28</xdr:row>
      <xdr:rowOff>0</xdr:rowOff>
    </xdr:from>
    <xdr:to>
      <xdr:col>17</xdr:col>
      <xdr:colOff>178435</xdr:colOff>
      <xdr:row>28</xdr:row>
      <xdr:rowOff>192405</xdr:rowOff>
    </xdr:to>
    <xdr:pic>
      <xdr:nvPicPr>
        <xdr:cNvPr id="22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382105" y="49803050"/>
          <a:ext cx="178435" cy="192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28</xdr:row>
      <xdr:rowOff>0</xdr:rowOff>
    </xdr:from>
    <xdr:to>
      <xdr:col>17</xdr:col>
      <xdr:colOff>178435</xdr:colOff>
      <xdr:row>28</xdr:row>
      <xdr:rowOff>207645</xdr:rowOff>
    </xdr:to>
    <xdr:pic>
      <xdr:nvPicPr>
        <xdr:cNvPr id="22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382105" y="49803050"/>
          <a:ext cx="178435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0</xdr:colOff>
      <xdr:row>28</xdr:row>
      <xdr:rowOff>0</xdr:rowOff>
    </xdr:from>
    <xdr:to>
      <xdr:col>15</xdr:col>
      <xdr:colOff>175260</xdr:colOff>
      <xdr:row>28</xdr:row>
      <xdr:rowOff>182245</xdr:rowOff>
    </xdr:to>
    <xdr:pic>
      <xdr:nvPicPr>
        <xdr:cNvPr id="22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972405" y="49803050"/>
          <a:ext cx="17526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28</xdr:row>
      <xdr:rowOff>0</xdr:rowOff>
    </xdr:from>
    <xdr:to>
      <xdr:col>14</xdr:col>
      <xdr:colOff>180975</xdr:colOff>
      <xdr:row>28</xdr:row>
      <xdr:rowOff>182245</xdr:rowOff>
    </xdr:to>
    <xdr:pic>
      <xdr:nvPicPr>
        <xdr:cNvPr id="22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181830" y="49803050"/>
          <a:ext cx="18097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28</xdr:row>
      <xdr:rowOff>0</xdr:rowOff>
    </xdr:from>
    <xdr:to>
      <xdr:col>17</xdr:col>
      <xdr:colOff>178435</xdr:colOff>
      <xdr:row>28</xdr:row>
      <xdr:rowOff>212725</xdr:rowOff>
    </xdr:to>
    <xdr:pic>
      <xdr:nvPicPr>
        <xdr:cNvPr id="22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382105" y="49803050"/>
          <a:ext cx="17843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28</xdr:row>
      <xdr:rowOff>0</xdr:rowOff>
    </xdr:from>
    <xdr:to>
      <xdr:col>17</xdr:col>
      <xdr:colOff>180340</xdr:colOff>
      <xdr:row>28</xdr:row>
      <xdr:rowOff>182245</xdr:rowOff>
    </xdr:to>
    <xdr:pic>
      <xdr:nvPicPr>
        <xdr:cNvPr id="22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382105" y="49803050"/>
          <a:ext cx="18034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28</xdr:row>
      <xdr:rowOff>0</xdr:rowOff>
    </xdr:from>
    <xdr:to>
      <xdr:col>17</xdr:col>
      <xdr:colOff>177800</xdr:colOff>
      <xdr:row>28</xdr:row>
      <xdr:rowOff>182245</xdr:rowOff>
    </xdr:to>
    <xdr:pic>
      <xdr:nvPicPr>
        <xdr:cNvPr id="230" name="图片 20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382105" y="49803050"/>
          <a:ext cx="17780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28</xdr:row>
      <xdr:rowOff>0</xdr:rowOff>
    </xdr:from>
    <xdr:to>
      <xdr:col>17</xdr:col>
      <xdr:colOff>178435</xdr:colOff>
      <xdr:row>28</xdr:row>
      <xdr:rowOff>202565</xdr:rowOff>
    </xdr:to>
    <xdr:pic>
      <xdr:nvPicPr>
        <xdr:cNvPr id="23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382105" y="49803050"/>
          <a:ext cx="17843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28</xdr:row>
      <xdr:rowOff>0</xdr:rowOff>
    </xdr:from>
    <xdr:to>
      <xdr:col>17</xdr:col>
      <xdr:colOff>180340</xdr:colOff>
      <xdr:row>28</xdr:row>
      <xdr:rowOff>172085</xdr:rowOff>
    </xdr:to>
    <xdr:pic>
      <xdr:nvPicPr>
        <xdr:cNvPr id="23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382105" y="49803050"/>
          <a:ext cx="18034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28</xdr:row>
      <xdr:rowOff>0</xdr:rowOff>
    </xdr:from>
    <xdr:to>
      <xdr:col>17</xdr:col>
      <xdr:colOff>177800</xdr:colOff>
      <xdr:row>28</xdr:row>
      <xdr:rowOff>172085</xdr:rowOff>
    </xdr:to>
    <xdr:pic>
      <xdr:nvPicPr>
        <xdr:cNvPr id="233" name="图片 20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382105" y="49803050"/>
          <a:ext cx="17780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16</xdr:row>
      <xdr:rowOff>0</xdr:rowOff>
    </xdr:from>
    <xdr:to>
      <xdr:col>19</xdr:col>
      <xdr:colOff>179705</xdr:colOff>
      <xdr:row>16</xdr:row>
      <xdr:rowOff>182880</xdr:rowOff>
    </xdr:to>
    <xdr:pic>
      <xdr:nvPicPr>
        <xdr:cNvPr id="32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3028275" y="26193750"/>
          <a:ext cx="179705" cy="182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16</xdr:row>
      <xdr:rowOff>0</xdr:rowOff>
    </xdr:from>
    <xdr:to>
      <xdr:col>19</xdr:col>
      <xdr:colOff>179705</xdr:colOff>
      <xdr:row>16</xdr:row>
      <xdr:rowOff>182245</xdr:rowOff>
    </xdr:to>
    <xdr:pic>
      <xdr:nvPicPr>
        <xdr:cNvPr id="32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3028275" y="26193750"/>
          <a:ext cx="17970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16</xdr:row>
      <xdr:rowOff>0</xdr:rowOff>
    </xdr:from>
    <xdr:to>
      <xdr:col>19</xdr:col>
      <xdr:colOff>178435</xdr:colOff>
      <xdr:row>16</xdr:row>
      <xdr:rowOff>187325</xdr:rowOff>
    </xdr:to>
    <xdr:pic>
      <xdr:nvPicPr>
        <xdr:cNvPr id="325" name="图片 32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3028275" y="26193750"/>
          <a:ext cx="178435" cy="187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16</xdr:row>
      <xdr:rowOff>0</xdr:rowOff>
    </xdr:from>
    <xdr:to>
      <xdr:col>19</xdr:col>
      <xdr:colOff>179705</xdr:colOff>
      <xdr:row>16</xdr:row>
      <xdr:rowOff>180975</xdr:rowOff>
    </xdr:to>
    <xdr:pic>
      <xdr:nvPicPr>
        <xdr:cNvPr id="32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3028275" y="26193750"/>
          <a:ext cx="17970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16</xdr:row>
      <xdr:rowOff>0</xdr:rowOff>
    </xdr:from>
    <xdr:to>
      <xdr:col>19</xdr:col>
      <xdr:colOff>177165</xdr:colOff>
      <xdr:row>16</xdr:row>
      <xdr:rowOff>186690</xdr:rowOff>
    </xdr:to>
    <xdr:pic>
      <xdr:nvPicPr>
        <xdr:cNvPr id="32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3028275" y="26193750"/>
          <a:ext cx="177165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16</xdr:row>
      <xdr:rowOff>0</xdr:rowOff>
    </xdr:from>
    <xdr:to>
      <xdr:col>18</xdr:col>
      <xdr:colOff>179705</xdr:colOff>
      <xdr:row>16</xdr:row>
      <xdr:rowOff>182880</xdr:rowOff>
    </xdr:to>
    <xdr:pic>
      <xdr:nvPicPr>
        <xdr:cNvPr id="32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0824190" y="26193750"/>
          <a:ext cx="179705" cy="182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16</xdr:row>
      <xdr:rowOff>0</xdr:rowOff>
    </xdr:from>
    <xdr:to>
      <xdr:col>18</xdr:col>
      <xdr:colOff>179705</xdr:colOff>
      <xdr:row>16</xdr:row>
      <xdr:rowOff>182245</xdr:rowOff>
    </xdr:to>
    <xdr:pic>
      <xdr:nvPicPr>
        <xdr:cNvPr id="32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0824190" y="26193750"/>
          <a:ext cx="17970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16</xdr:row>
      <xdr:rowOff>0</xdr:rowOff>
    </xdr:from>
    <xdr:to>
      <xdr:col>18</xdr:col>
      <xdr:colOff>178435</xdr:colOff>
      <xdr:row>16</xdr:row>
      <xdr:rowOff>187325</xdr:rowOff>
    </xdr:to>
    <xdr:pic>
      <xdr:nvPicPr>
        <xdr:cNvPr id="33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0824190" y="26193750"/>
          <a:ext cx="178435" cy="187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18</xdr:row>
      <xdr:rowOff>0</xdr:rowOff>
    </xdr:from>
    <xdr:to>
      <xdr:col>19</xdr:col>
      <xdr:colOff>180340</xdr:colOff>
      <xdr:row>18</xdr:row>
      <xdr:rowOff>189865</xdr:rowOff>
    </xdr:to>
    <xdr:pic>
      <xdr:nvPicPr>
        <xdr:cNvPr id="33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3028275" y="29765625"/>
          <a:ext cx="18034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18</xdr:row>
      <xdr:rowOff>0</xdr:rowOff>
    </xdr:from>
    <xdr:to>
      <xdr:col>20</xdr:col>
      <xdr:colOff>180340</xdr:colOff>
      <xdr:row>18</xdr:row>
      <xdr:rowOff>189865</xdr:rowOff>
    </xdr:to>
    <xdr:pic>
      <xdr:nvPicPr>
        <xdr:cNvPr id="33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29765625"/>
          <a:ext cx="18034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18</xdr:row>
      <xdr:rowOff>0</xdr:rowOff>
    </xdr:from>
    <xdr:to>
      <xdr:col>19</xdr:col>
      <xdr:colOff>180340</xdr:colOff>
      <xdr:row>18</xdr:row>
      <xdr:rowOff>200025</xdr:rowOff>
    </xdr:to>
    <xdr:pic>
      <xdr:nvPicPr>
        <xdr:cNvPr id="33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3028275" y="29765625"/>
          <a:ext cx="18034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18</xdr:row>
      <xdr:rowOff>0</xdr:rowOff>
    </xdr:from>
    <xdr:to>
      <xdr:col>19</xdr:col>
      <xdr:colOff>177800</xdr:colOff>
      <xdr:row>18</xdr:row>
      <xdr:rowOff>200025</xdr:rowOff>
    </xdr:to>
    <xdr:pic>
      <xdr:nvPicPr>
        <xdr:cNvPr id="33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3028275" y="29765625"/>
          <a:ext cx="17780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18</xdr:row>
      <xdr:rowOff>0</xdr:rowOff>
    </xdr:from>
    <xdr:to>
      <xdr:col>19</xdr:col>
      <xdr:colOff>177800</xdr:colOff>
      <xdr:row>18</xdr:row>
      <xdr:rowOff>189865</xdr:rowOff>
    </xdr:to>
    <xdr:pic>
      <xdr:nvPicPr>
        <xdr:cNvPr id="33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3028275" y="29765625"/>
          <a:ext cx="17780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18</xdr:row>
      <xdr:rowOff>0</xdr:rowOff>
    </xdr:from>
    <xdr:to>
      <xdr:col>19</xdr:col>
      <xdr:colOff>180340</xdr:colOff>
      <xdr:row>18</xdr:row>
      <xdr:rowOff>194945</xdr:rowOff>
    </xdr:to>
    <xdr:pic>
      <xdr:nvPicPr>
        <xdr:cNvPr id="33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3028275" y="29765625"/>
          <a:ext cx="180340" cy="194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18</xdr:row>
      <xdr:rowOff>0</xdr:rowOff>
    </xdr:from>
    <xdr:to>
      <xdr:col>20</xdr:col>
      <xdr:colOff>180340</xdr:colOff>
      <xdr:row>18</xdr:row>
      <xdr:rowOff>200025</xdr:rowOff>
    </xdr:to>
    <xdr:pic>
      <xdr:nvPicPr>
        <xdr:cNvPr id="33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29765625"/>
          <a:ext cx="18034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18</xdr:row>
      <xdr:rowOff>0</xdr:rowOff>
    </xdr:from>
    <xdr:to>
      <xdr:col>20</xdr:col>
      <xdr:colOff>177800</xdr:colOff>
      <xdr:row>18</xdr:row>
      <xdr:rowOff>200025</xdr:rowOff>
    </xdr:to>
    <xdr:pic>
      <xdr:nvPicPr>
        <xdr:cNvPr id="33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29765625"/>
          <a:ext cx="17780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18</xdr:row>
      <xdr:rowOff>0</xdr:rowOff>
    </xdr:from>
    <xdr:to>
      <xdr:col>20</xdr:col>
      <xdr:colOff>177800</xdr:colOff>
      <xdr:row>18</xdr:row>
      <xdr:rowOff>189865</xdr:rowOff>
    </xdr:to>
    <xdr:pic>
      <xdr:nvPicPr>
        <xdr:cNvPr id="33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29765625"/>
          <a:ext cx="17780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18</xdr:row>
      <xdr:rowOff>0</xdr:rowOff>
    </xdr:from>
    <xdr:to>
      <xdr:col>20</xdr:col>
      <xdr:colOff>180340</xdr:colOff>
      <xdr:row>18</xdr:row>
      <xdr:rowOff>194945</xdr:rowOff>
    </xdr:to>
    <xdr:pic>
      <xdr:nvPicPr>
        <xdr:cNvPr id="34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29765625"/>
          <a:ext cx="180340" cy="194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18</xdr:row>
      <xdr:rowOff>0</xdr:rowOff>
    </xdr:from>
    <xdr:to>
      <xdr:col>19</xdr:col>
      <xdr:colOff>180340</xdr:colOff>
      <xdr:row>18</xdr:row>
      <xdr:rowOff>178435</xdr:rowOff>
    </xdr:to>
    <xdr:pic>
      <xdr:nvPicPr>
        <xdr:cNvPr id="34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3028275" y="29765625"/>
          <a:ext cx="18034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18</xdr:row>
      <xdr:rowOff>0</xdr:rowOff>
    </xdr:from>
    <xdr:to>
      <xdr:col>20</xdr:col>
      <xdr:colOff>180340</xdr:colOff>
      <xdr:row>18</xdr:row>
      <xdr:rowOff>178435</xdr:rowOff>
    </xdr:to>
    <xdr:pic>
      <xdr:nvPicPr>
        <xdr:cNvPr id="34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29765625"/>
          <a:ext cx="18034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18</xdr:row>
      <xdr:rowOff>0</xdr:rowOff>
    </xdr:from>
    <xdr:to>
      <xdr:col>19</xdr:col>
      <xdr:colOff>180340</xdr:colOff>
      <xdr:row>18</xdr:row>
      <xdr:rowOff>188595</xdr:rowOff>
    </xdr:to>
    <xdr:pic>
      <xdr:nvPicPr>
        <xdr:cNvPr id="34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3028275" y="29765625"/>
          <a:ext cx="180340" cy="188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18</xdr:row>
      <xdr:rowOff>0</xdr:rowOff>
    </xdr:from>
    <xdr:to>
      <xdr:col>19</xdr:col>
      <xdr:colOff>177800</xdr:colOff>
      <xdr:row>18</xdr:row>
      <xdr:rowOff>188595</xdr:rowOff>
    </xdr:to>
    <xdr:pic>
      <xdr:nvPicPr>
        <xdr:cNvPr id="34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3028275" y="29765625"/>
          <a:ext cx="177800" cy="188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18</xdr:row>
      <xdr:rowOff>0</xdr:rowOff>
    </xdr:from>
    <xdr:to>
      <xdr:col>19</xdr:col>
      <xdr:colOff>177800</xdr:colOff>
      <xdr:row>18</xdr:row>
      <xdr:rowOff>178435</xdr:rowOff>
    </xdr:to>
    <xdr:pic>
      <xdr:nvPicPr>
        <xdr:cNvPr id="34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3028275" y="29765625"/>
          <a:ext cx="17780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18</xdr:row>
      <xdr:rowOff>0</xdr:rowOff>
    </xdr:from>
    <xdr:to>
      <xdr:col>19</xdr:col>
      <xdr:colOff>180340</xdr:colOff>
      <xdr:row>18</xdr:row>
      <xdr:rowOff>183515</xdr:rowOff>
    </xdr:to>
    <xdr:pic>
      <xdr:nvPicPr>
        <xdr:cNvPr id="34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3028275" y="29765625"/>
          <a:ext cx="180340" cy="183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18</xdr:row>
      <xdr:rowOff>0</xdr:rowOff>
    </xdr:from>
    <xdr:to>
      <xdr:col>20</xdr:col>
      <xdr:colOff>180340</xdr:colOff>
      <xdr:row>18</xdr:row>
      <xdr:rowOff>188595</xdr:rowOff>
    </xdr:to>
    <xdr:pic>
      <xdr:nvPicPr>
        <xdr:cNvPr id="34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29765625"/>
          <a:ext cx="180340" cy="188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18</xdr:row>
      <xdr:rowOff>0</xdr:rowOff>
    </xdr:from>
    <xdr:to>
      <xdr:col>20</xdr:col>
      <xdr:colOff>177800</xdr:colOff>
      <xdr:row>18</xdr:row>
      <xdr:rowOff>188595</xdr:rowOff>
    </xdr:to>
    <xdr:pic>
      <xdr:nvPicPr>
        <xdr:cNvPr id="34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29765625"/>
          <a:ext cx="177800" cy="188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18</xdr:row>
      <xdr:rowOff>0</xdr:rowOff>
    </xdr:from>
    <xdr:to>
      <xdr:col>20</xdr:col>
      <xdr:colOff>177800</xdr:colOff>
      <xdr:row>18</xdr:row>
      <xdr:rowOff>178435</xdr:rowOff>
    </xdr:to>
    <xdr:pic>
      <xdr:nvPicPr>
        <xdr:cNvPr id="34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29765625"/>
          <a:ext cx="17780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18</xdr:row>
      <xdr:rowOff>0</xdr:rowOff>
    </xdr:from>
    <xdr:to>
      <xdr:col>20</xdr:col>
      <xdr:colOff>180340</xdr:colOff>
      <xdr:row>18</xdr:row>
      <xdr:rowOff>183515</xdr:rowOff>
    </xdr:to>
    <xdr:pic>
      <xdr:nvPicPr>
        <xdr:cNvPr id="35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29765625"/>
          <a:ext cx="180340" cy="183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19</xdr:row>
      <xdr:rowOff>0</xdr:rowOff>
    </xdr:from>
    <xdr:to>
      <xdr:col>19</xdr:col>
      <xdr:colOff>179705</xdr:colOff>
      <xdr:row>19</xdr:row>
      <xdr:rowOff>182880</xdr:rowOff>
    </xdr:to>
    <xdr:pic>
      <xdr:nvPicPr>
        <xdr:cNvPr id="35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3028275" y="31194375"/>
          <a:ext cx="179705" cy="182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19</xdr:row>
      <xdr:rowOff>0</xdr:rowOff>
    </xdr:from>
    <xdr:to>
      <xdr:col>19</xdr:col>
      <xdr:colOff>179705</xdr:colOff>
      <xdr:row>19</xdr:row>
      <xdr:rowOff>182245</xdr:rowOff>
    </xdr:to>
    <xdr:pic>
      <xdr:nvPicPr>
        <xdr:cNvPr id="35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3028275" y="31194375"/>
          <a:ext cx="17970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19</xdr:row>
      <xdr:rowOff>0</xdr:rowOff>
    </xdr:from>
    <xdr:to>
      <xdr:col>19</xdr:col>
      <xdr:colOff>178435</xdr:colOff>
      <xdr:row>19</xdr:row>
      <xdr:rowOff>187325</xdr:rowOff>
    </xdr:to>
    <xdr:pic>
      <xdr:nvPicPr>
        <xdr:cNvPr id="353" name="图片 35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3028275" y="31194375"/>
          <a:ext cx="178435" cy="187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19</xdr:row>
      <xdr:rowOff>0</xdr:rowOff>
    </xdr:from>
    <xdr:to>
      <xdr:col>19</xdr:col>
      <xdr:colOff>179705</xdr:colOff>
      <xdr:row>19</xdr:row>
      <xdr:rowOff>180975</xdr:rowOff>
    </xdr:to>
    <xdr:pic>
      <xdr:nvPicPr>
        <xdr:cNvPr id="35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3028275" y="31194375"/>
          <a:ext cx="17970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19</xdr:row>
      <xdr:rowOff>0</xdr:rowOff>
    </xdr:from>
    <xdr:to>
      <xdr:col>19</xdr:col>
      <xdr:colOff>177165</xdr:colOff>
      <xdr:row>19</xdr:row>
      <xdr:rowOff>186690</xdr:rowOff>
    </xdr:to>
    <xdr:pic>
      <xdr:nvPicPr>
        <xdr:cNvPr id="35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3028275" y="31194375"/>
          <a:ext cx="177165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19</xdr:row>
      <xdr:rowOff>0</xdr:rowOff>
    </xdr:from>
    <xdr:to>
      <xdr:col>18</xdr:col>
      <xdr:colOff>179705</xdr:colOff>
      <xdr:row>19</xdr:row>
      <xdr:rowOff>182880</xdr:rowOff>
    </xdr:to>
    <xdr:pic>
      <xdr:nvPicPr>
        <xdr:cNvPr id="35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0824190" y="31194375"/>
          <a:ext cx="179705" cy="182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19</xdr:row>
      <xdr:rowOff>0</xdr:rowOff>
    </xdr:from>
    <xdr:to>
      <xdr:col>18</xdr:col>
      <xdr:colOff>179705</xdr:colOff>
      <xdr:row>19</xdr:row>
      <xdr:rowOff>182245</xdr:rowOff>
    </xdr:to>
    <xdr:pic>
      <xdr:nvPicPr>
        <xdr:cNvPr id="35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0824190" y="31194375"/>
          <a:ext cx="17970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19</xdr:row>
      <xdr:rowOff>0</xdr:rowOff>
    </xdr:from>
    <xdr:to>
      <xdr:col>18</xdr:col>
      <xdr:colOff>178435</xdr:colOff>
      <xdr:row>19</xdr:row>
      <xdr:rowOff>187325</xdr:rowOff>
    </xdr:to>
    <xdr:pic>
      <xdr:nvPicPr>
        <xdr:cNvPr id="35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0824190" y="31194375"/>
          <a:ext cx="178435" cy="187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19</xdr:row>
      <xdr:rowOff>0</xdr:rowOff>
    </xdr:from>
    <xdr:to>
      <xdr:col>19</xdr:col>
      <xdr:colOff>180340</xdr:colOff>
      <xdr:row>19</xdr:row>
      <xdr:rowOff>178435</xdr:rowOff>
    </xdr:to>
    <xdr:pic>
      <xdr:nvPicPr>
        <xdr:cNvPr id="35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3028275" y="31194375"/>
          <a:ext cx="18034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19</xdr:row>
      <xdr:rowOff>0</xdr:rowOff>
    </xdr:from>
    <xdr:to>
      <xdr:col>19</xdr:col>
      <xdr:colOff>180340</xdr:colOff>
      <xdr:row>19</xdr:row>
      <xdr:rowOff>188595</xdr:rowOff>
    </xdr:to>
    <xdr:pic>
      <xdr:nvPicPr>
        <xdr:cNvPr id="36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3028275" y="31194375"/>
          <a:ext cx="180340" cy="188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19</xdr:row>
      <xdr:rowOff>0</xdr:rowOff>
    </xdr:from>
    <xdr:to>
      <xdr:col>19</xdr:col>
      <xdr:colOff>177800</xdr:colOff>
      <xdr:row>19</xdr:row>
      <xdr:rowOff>188595</xdr:rowOff>
    </xdr:to>
    <xdr:pic>
      <xdr:nvPicPr>
        <xdr:cNvPr id="36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3028275" y="31194375"/>
          <a:ext cx="177800" cy="188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19</xdr:row>
      <xdr:rowOff>0</xdr:rowOff>
    </xdr:from>
    <xdr:to>
      <xdr:col>19</xdr:col>
      <xdr:colOff>177800</xdr:colOff>
      <xdr:row>19</xdr:row>
      <xdr:rowOff>178435</xdr:rowOff>
    </xdr:to>
    <xdr:pic>
      <xdr:nvPicPr>
        <xdr:cNvPr id="36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3028275" y="31194375"/>
          <a:ext cx="17780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19</xdr:row>
      <xdr:rowOff>0</xdr:rowOff>
    </xdr:from>
    <xdr:to>
      <xdr:col>19</xdr:col>
      <xdr:colOff>180340</xdr:colOff>
      <xdr:row>19</xdr:row>
      <xdr:rowOff>183515</xdr:rowOff>
    </xdr:to>
    <xdr:pic>
      <xdr:nvPicPr>
        <xdr:cNvPr id="36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3028275" y="31194375"/>
          <a:ext cx="180340" cy="183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19</xdr:row>
      <xdr:rowOff>0</xdr:rowOff>
    </xdr:from>
    <xdr:to>
      <xdr:col>19</xdr:col>
      <xdr:colOff>180340</xdr:colOff>
      <xdr:row>19</xdr:row>
      <xdr:rowOff>189865</xdr:rowOff>
    </xdr:to>
    <xdr:pic>
      <xdr:nvPicPr>
        <xdr:cNvPr id="36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3028275" y="31194375"/>
          <a:ext cx="18034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19</xdr:row>
      <xdr:rowOff>0</xdr:rowOff>
    </xdr:from>
    <xdr:to>
      <xdr:col>19</xdr:col>
      <xdr:colOff>180340</xdr:colOff>
      <xdr:row>19</xdr:row>
      <xdr:rowOff>200025</xdr:rowOff>
    </xdr:to>
    <xdr:pic>
      <xdr:nvPicPr>
        <xdr:cNvPr id="36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3028275" y="31194375"/>
          <a:ext cx="18034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19</xdr:row>
      <xdr:rowOff>0</xdr:rowOff>
    </xdr:from>
    <xdr:to>
      <xdr:col>19</xdr:col>
      <xdr:colOff>177800</xdr:colOff>
      <xdr:row>19</xdr:row>
      <xdr:rowOff>200025</xdr:rowOff>
    </xdr:to>
    <xdr:pic>
      <xdr:nvPicPr>
        <xdr:cNvPr id="36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3028275" y="31194375"/>
          <a:ext cx="17780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19</xdr:row>
      <xdr:rowOff>0</xdr:rowOff>
    </xdr:from>
    <xdr:to>
      <xdr:col>19</xdr:col>
      <xdr:colOff>177800</xdr:colOff>
      <xdr:row>19</xdr:row>
      <xdr:rowOff>189865</xdr:rowOff>
    </xdr:to>
    <xdr:pic>
      <xdr:nvPicPr>
        <xdr:cNvPr id="36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3028275" y="31194375"/>
          <a:ext cx="17780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19</xdr:row>
      <xdr:rowOff>0</xdr:rowOff>
    </xdr:from>
    <xdr:to>
      <xdr:col>19</xdr:col>
      <xdr:colOff>180340</xdr:colOff>
      <xdr:row>19</xdr:row>
      <xdr:rowOff>194945</xdr:rowOff>
    </xdr:to>
    <xdr:pic>
      <xdr:nvPicPr>
        <xdr:cNvPr id="36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3028275" y="31194375"/>
          <a:ext cx="180340" cy="194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19</xdr:row>
      <xdr:rowOff>0</xdr:rowOff>
    </xdr:from>
    <xdr:to>
      <xdr:col>20</xdr:col>
      <xdr:colOff>180340</xdr:colOff>
      <xdr:row>19</xdr:row>
      <xdr:rowOff>178435</xdr:rowOff>
    </xdr:to>
    <xdr:pic>
      <xdr:nvPicPr>
        <xdr:cNvPr id="36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31194375"/>
          <a:ext cx="18034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19</xdr:row>
      <xdr:rowOff>0</xdr:rowOff>
    </xdr:from>
    <xdr:to>
      <xdr:col>20</xdr:col>
      <xdr:colOff>180340</xdr:colOff>
      <xdr:row>19</xdr:row>
      <xdr:rowOff>188595</xdr:rowOff>
    </xdr:to>
    <xdr:pic>
      <xdr:nvPicPr>
        <xdr:cNvPr id="37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31194375"/>
          <a:ext cx="180340" cy="188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19</xdr:row>
      <xdr:rowOff>0</xdr:rowOff>
    </xdr:from>
    <xdr:to>
      <xdr:col>20</xdr:col>
      <xdr:colOff>177800</xdr:colOff>
      <xdr:row>19</xdr:row>
      <xdr:rowOff>188595</xdr:rowOff>
    </xdr:to>
    <xdr:pic>
      <xdr:nvPicPr>
        <xdr:cNvPr id="37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31194375"/>
          <a:ext cx="177800" cy="188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19</xdr:row>
      <xdr:rowOff>0</xdr:rowOff>
    </xdr:from>
    <xdr:to>
      <xdr:col>20</xdr:col>
      <xdr:colOff>177800</xdr:colOff>
      <xdr:row>19</xdr:row>
      <xdr:rowOff>178435</xdr:rowOff>
    </xdr:to>
    <xdr:pic>
      <xdr:nvPicPr>
        <xdr:cNvPr id="37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31194375"/>
          <a:ext cx="17780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19</xdr:row>
      <xdr:rowOff>0</xdr:rowOff>
    </xdr:from>
    <xdr:to>
      <xdr:col>20</xdr:col>
      <xdr:colOff>180340</xdr:colOff>
      <xdr:row>19</xdr:row>
      <xdr:rowOff>183515</xdr:rowOff>
    </xdr:to>
    <xdr:pic>
      <xdr:nvPicPr>
        <xdr:cNvPr id="37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31194375"/>
          <a:ext cx="180340" cy="183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19</xdr:row>
      <xdr:rowOff>0</xdr:rowOff>
    </xdr:from>
    <xdr:to>
      <xdr:col>20</xdr:col>
      <xdr:colOff>180340</xdr:colOff>
      <xdr:row>19</xdr:row>
      <xdr:rowOff>189865</xdr:rowOff>
    </xdr:to>
    <xdr:pic>
      <xdr:nvPicPr>
        <xdr:cNvPr id="37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31194375"/>
          <a:ext cx="18034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19</xdr:row>
      <xdr:rowOff>0</xdr:rowOff>
    </xdr:from>
    <xdr:to>
      <xdr:col>20</xdr:col>
      <xdr:colOff>180340</xdr:colOff>
      <xdr:row>19</xdr:row>
      <xdr:rowOff>200025</xdr:rowOff>
    </xdr:to>
    <xdr:pic>
      <xdr:nvPicPr>
        <xdr:cNvPr id="37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31194375"/>
          <a:ext cx="18034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19</xdr:row>
      <xdr:rowOff>0</xdr:rowOff>
    </xdr:from>
    <xdr:to>
      <xdr:col>20</xdr:col>
      <xdr:colOff>177800</xdr:colOff>
      <xdr:row>19</xdr:row>
      <xdr:rowOff>200025</xdr:rowOff>
    </xdr:to>
    <xdr:pic>
      <xdr:nvPicPr>
        <xdr:cNvPr id="37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31194375"/>
          <a:ext cx="17780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19</xdr:row>
      <xdr:rowOff>0</xdr:rowOff>
    </xdr:from>
    <xdr:to>
      <xdr:col>20</xdr:col>
      <xdr:colOff>177800</xdr:colOff>
      <xdr:row>19</xdr:row>
      <xdr:rowOff>189865</xdr:rowOff>
    </xdr:to>
    <xdr:pic>
      <xdr:nvPicPr>
        <xdr:cNvPr id="37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31194375"/>
          <a:ext cx="17780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19</xdr:row>
      <xdr:rowOff>0</xdr:rowOff>
    </xdr:from>
    <xdr:to>
      <xdr:col>20</xdr:col>
      <xdr:colOff>180340</xdr:colOff>
      <xdr:row>19</xdr:row>
      <xdr:rowOff>194945</xdr:rowOff>
    </xdr:to>
    <xdr:pic>
      <xdr:nvPicPr>
        <xdr:cNvPr id="37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31194375"/>
          <a:ext cx="180340" cy="194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180340</xdr:colOff>
      <xdr:row>20</xdr:row>
      <xdr:rowOff>182245</xdr:rowOff>
    </xdr:to>
    <xdr:pic>
      <xdr:nvPicPr>
        <xdr:cNvPr id="23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773160" y="32781875"/>
          <a:ext cx="18034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178435</xdr:colOff>
      <xdr:row>20</xdr:row>
      <xdr:rowOff>182245</xdr:rowOff>
    </xdr:to>
    <xdr:pic>
      <xdr:nvPicPr>
        <xdr:cNvPr id="23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773160" y="32781875"/>
          <a:ext cx="17843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180340</xdr:colOff>
      <xdr:row>20</xdr:row>
      <xdr:rowOff>172085</xdr:rowOff>
    </xdr:to>
    <xdr:pic>
      <xdr:nvPicPr>
        <xdr:cNvPr id="23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773160" y="32781875"/>
          <a:ext cx="18034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178435</xdr:colOff>
      <xdr:row>20</xdr:row>
      <xdr:rowOff>192405</xdr:rowOff>
    </xdr:to>
    <xdr:pic>
      <xdr:nvPicPr>
        <xdr:cNvPr id="23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773160" y="32781875"/>
          <a:ext cx="178435" cy="192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180975</xdr:colOff>
      <xdr:row>20</xdr:row>
      <xdr:rowOff>182245</xdr:rowOff>
    </xdr:to>
    <xdr:pic>
      <xdr:nvPicPr>
        <xdr:cNvPr id="23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773160" y="32781875"/>
          <a:ext cx="18097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180975</xdr:colOff>
      <xdr:row>20</xdr:row>
      <xdr:rowOff>192405</xdr:rowOff>
    </xdr:to>
    <xdr:pic>
      <xdr:nvPicPr>
        <xdr:cNvPr id="23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773160" y="32781875"/>
          <a:ext cx="180975" cy="192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178435</xdr:colOff>
      <xdr:row>20</xdr:row>
      <xdr:rowOff>202565</xdr:rowOff>
    </xdr:to>
    <xdr:pic>
      <xdr:nvPicPr>
        <xdr:cNvPr id="24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773160" y="32781875"/>
          <a:ext cx="17843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178435</xdr:colOff>
      <xdr:row>20</xdr:row>
      <xdr:rowOff>172085</xdr:rowOff>
    </xdr:to>
    <xdr:pic>
      <xdr:nvPicPr>
        <xdr:cNvPr id="24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773160" y="32781875"/>
          <a:ext cx="17843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180975</xdr:colOff>
      <xdr:row>20</xdr:row>
      <xdr:rowOff>172085</xdr:rowOff>
    </xdr:to>
    <xdr:pic>
      <xdr:nvPicPr>
        <xdr:cNvPr id="24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773160" y="32781875"/>
          <a:ext cx="18097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180975</xdr:colOff>
      <xdr:row>20</xdr:row>
      <xdr:rowOff>202565</xdr:rowOff>
    </xdr:to>
    <xdr:pic>
      <xdr:nvPicPr>
        <xdr:cNvPr id="24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773160" y="32781875"/>
          <a:ext cx="18097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20</xdr:row>
      <xdr:rowOff>0</xdr:rowOff>
    </xdr:from>
    <xdr:to>
      <xdr:col>20</xdr:col>
      <xdr:colOff>183515</xdr:colOff>
      <xdr:row>20</xdr:row>
      <xdr:rowOff>172085</xdr:rowOff>
    </xdr:to>
    <xdr:pic>
      <xdr:nvPicPr>
        <xdr:cNvPr id="24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32781875"/>
          <a:ext cx="18351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20</xdr:row>
      <xdr:rowOff>0</xdr:rowOff>
    </xdr:from>
    <xdr:to>
      <xdr:col>20</xdr:col>
      <xdr:colOff>177800</xdr:colOff>
      <xdr:row>20</xdr:row>
      <xdr:rowOff>167005</xdr:rowOff>
    </xdr:to>
    <xdr:pic>
      <xdr:nvPicPr>
        <xdr:cNvPr id="24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32781875"/>
          <a:ext cx="177800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20</xdr:row>
      <xdr:rowOff>0</xdr:rowOff>
    </xdr:from>
    <xdr:to>
      <xdr:col>20</xdr:col>
      <xdr:colOff>183515</xdr:colOff>
      <xdr:row>20</xdr:row>
      <xdr:rowOff>167005</xdr:rowOff>
    </xdr:to>
    <xdr:pic>
      <xdr:nvPicPr>
        <xdr:cNvPr id="24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32781875"/>
          <a:ext cx="183515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20</xdr:row>
      <xdr:rowOff>0</xdr:rowOff>
    </xdr:from>
    <xdr:to>
      <xdr:col>20</xdr:col>
      <xdr:colOff>171450</xdr:colOff>
      <xdr:row>20</xdr:row>
      <xdr:rowOff>167005</xdr:rowOff>
    </xdr:to>
    <xdr:pic>
      <xdr:nvPicPr>
        <xdr:cNvPr id="24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32781875"/>
          <a:ext cx="171450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20</xdr:row>
      <xdr:rowOff>0</xdr:rowOff>
    </xdr:from>
    <xdr:to>
      <xdr:col>20</xdr:col>
      <xdr:colOff>171450</xdr:colOff>
      <xdr:row>20</xdr:row>
      <xdr:rowOff>172085</xdr:rowOff>
    </xdr:to>
    <xdr:pic>
      <xdr:nvPicPr>
        <xdr:cNvPr id="24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32781875"/>
          <a:ext cx="17145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20</xdr:row>
      <xdr:rowOff>0</xdr:rowOff>
    </xdr:from>
    <xdr:to>
      <xdr:col>20</xdr:col>
      <xdr:colOff>185420</xdr:colOff>
      <xdr:row>20</xdr:row>
      <xdr:rowOff>172085</xdr:rowOff>
    </xdr:to>
    <xdr:pic>
      <xdr:nvPicPr>
        <xdr:cNvPr id="24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32781875"/>
          <a:ext cx="18542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20</xdr:row>
      <xdr:rowOff>0</xdr:rowOff>
    </xdr:from>
    <xdr:to>
      <xdr:col>20</xdr:col>
      <xdr:colOff>185420</xdr:colOff>
      <xdr:row>20</xdr:row>
      <xdr:rowOff>146685</xdr:rowOff>
    </xdr:to>
    <xdr:pic>
      <xdr:nvPicPr>
        <xdr:cNvPr id="25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32781875"/>
          <a:ext cx="185420" cy="146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20</xdr:row>
      <xdr:rowOff>0</xdr:rowOff>
    </xdr:from>
    <xdr:to>
      <xdr:col>20</xdr:col>
      <xdr:colOff>185420</xdr:colOff>
      <xdr:row>20</xdr:row>
      <xdr:rowOff>167005</xdr:rowOff>
    </xdr:to>
    <xdr:pic>
      <xdr:nvPicPr>
        <xdr:cNvPr id="25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32781875"/>
          <a:ext cx="185420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20</xdr:row>
      <xdr:rowOff>0</xdr:rowOff>
    </xdr:from>
    <xdr:to>
      <xdr:col>20</xdr:col>
      <xdr:colOff>177800</xdr:colOff>
      <xdr:row>20</xdr:row>
      <xdr:rowOff>172085</xdr:rowOff>
    </xdr:to>
    <xdr:pic>
      <xdr:nvPicPr>
        <xdr:cNvPr id="25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32781875"/>
          <a:ext cx="17780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20</xdr:row>
      <xdr:rowOff>0</xdr:rowOff>
    </xdr:from>
    <xdr:to>
      <xdr:col>20</xdr:col>
      <xdr:colOff>177800</xdr:colOff>
      <xdr:row>20</xdr:row>
      <xdr:rowOff>207645</xdr:rowOff>
    </xdr:to>
    <xdr:pic>
      <xdr:nvPicPr>
        <xdr:cNvPr id="25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32781875"/>
          <a:ext cx="17780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20</xdr:row>
      <xdr:rowOff>0</xdr:rowOff>
    </xdr:from>
    <xdr:to>
      <xdr:col>20</xdr:col>
      <xdr:colOff>177800</xdr:colOff>
      <xdr:row>20</xdr:row>
      <xdr:rowOff>146685</xdr:rowOff>
    </xdr:to>
    <xdr:pic>
      <xdr:nvPicPr>
        <xdr:cNvPr id="25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32781875"/>
          <a:ext cx="177800" cy="146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20</xdr:row>
      <xdr:rowOff>0</xdr:rowOff>
    </xdr:from>
    <xdr:to>
      <xdr:col>20</xdr:col>
      <xdr:colOff>179705</xdr:colOff>
      <xdr:row>20</xdr:row>
      <xdr:rowOff>182245</xdr:rowOff>
    </xdr:to>
    <xdr:pic>
      <xdr:nvPicPr>
        <xdr:cNvPr id="25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32781875"/>
          <a:ext cx="17970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20</xdr:row>
      <xdr:rowOff>0</xdr:rowOff>
    </xdr:from>
    <xdr:to>
      <xdr:col>20</xdr:col>
      <xdr:colOff>177800</xdr:colOff>
      <xdr:row>20</xdr:row>
      <xdr:rowOff>182245</xdr:rowOff>
    </xdr:to>
    <xdr:pic>
      <xdr:nvPicPr>
        <xdr:cNvPr id="25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32781875"/>
          <a:ext cx="17780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20</xdr:row>
      <xdr:rowOff>0</xdr:rowOff>
    </xdr:from>
    <xdr:to>
      <xdr:col>20</xdr:col>
      <xdr:colOff>179705</xdr:colOff>
      <xdr:row>20</xdr:row>
      <xdr:rowOff>172085</xdr:rowOff>
    </xdr:to>
    <xdr:pic>
      <xdr:nvPicPr>
        <xdr:cNvPr id="25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32781875"/>
          <a:ext cx="17970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20</xdr:row>
      <xdr:rowOff>0</xdr:rowOff>
    </xdr:from>
    <xdr:to>
      <xdr:col>20</xdr:col>
      <xdr:colOff>179705</xdr:colOff>
      <xdr:row>20</xdr:row>
      <xdr:rowOff>192405</xdr:rowOff>
    </xdr:to>
    <xdr:pic>
      <xdr:nvPicPr>
        <xdr:cNvPr id="25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32781875"/>
          <a:ext cx="179705" cy="192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20</xdr:row>
      <xdr:rowOff>0</xdr:rowOff>
    </xdr:from>
    <xdr:to>
      <xdr:col>20</xdr:col>
      <xdr:colOff>183515</xdr:colOff>
      <xdr:row>20</xdr:row>
      <xdr:rowOff>182245</xdr:rowOff>
    </xdr:to>
    <xdr:pic>
      <xdr:nvPicPr>
        <xdr:cNvPr id="25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32781875"/>
          <a:ext cx="18351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20</xdr:row>
      <xdr:rowOff>0</xdr:rowOff>
    </xdr:from>
    <xdr:to>
      <xdr:col>20</xdr:col>
      <xdr:colOff>171450</xdr:colOff>
      <xdr:row>20</xdr:row>
      <xdr:rowOff>182245</xdr:rowOff>
    </xdr:to>
    <xdr:pic>
      <xdr:nvPicPr>
        <xdr:cNvPr id="26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32781875"/>
          <a:ext cx="17145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20</xdr:row>
      <xdr:rowOff>0</xdr:rowOff>
    </xdr:from>
    <xdr:to>
      <xdr:col>20</xdr:col>
      <xdr:colOff>185420</xdr:colOff>
      <xdr:row>20</xdr:row>
      <xdr:rowOff>182245</xdr:rowOff>
    </xdr:to>
    <xdr:pic>
      <xdr:nvPicPr>
        <xdr:cNvPr id="26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32781875"/>
          <a:ext cx="18542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20</xdr:row>
      <xdr:rowOff>0</xdr:rowOff>
    </xdr:from>
    <xdr:to>
      <xdr:col>20</xdr:col>
      <xdr:colOff>177800</xdr:colOff>
      <xdr:row>20</xdr:row>
      <xdr:rowOff>202565</xdr:rowOff>
    </xdr:to>
    <xdr:pic>
      <xdr:nvPicPr>
        <xdr:cNvPr id="26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32781875"/>
          <a:ext cx="177800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20</xdr:row>
      <xdr:rowOff>0</xdr:rowOff>
    </xdr:from>
    <xdr:to>
      <xdr:col>20</xdr:col>
      <xdr:colOff>173990</xdr:colOff>
      <xdr:row>20</xdr:row>
      <xdr:rowOff>182245</xdr:rowOff>
    </xdr:to>
    <xdr:pic>
      <xdr:nvPicPr>
        <xdr:cNvPr id="26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32781875"/>
          <a:ext cx="1739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20</xdr:row>
      <xdr:rowOff>0</xdr:rowOff>
    </xdr:from>
    <xdr:to>
      <xdr:col>20</xdr:col>
      <xdr:colOff>173990</xdr:colOff>
      <xdr:row>20</xdr:row>
      <xdr:rowOff>146685</xdr:rowOff>
    </xdr:to>
    <xdr:pic>
      <xdr:nvPicPr>
        <xdr:cNvPr id="26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32781875"/>
          <a:ext cx="173990" cy="146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20</xdr:row>
      <xdr:rowOff>0</xdr:rowOff>
    </xdr:from>
    <xdr:to>
      <xdr:col>20</xdr:col>
      <xdr:colOff>179705</xdr:colOff>
      <xdr:row>20</xdr:row>
      <xdr:rowOff>207645</xdr:rowOff>
    </xdr:to>
    <xdr:pic>
      <xdr:nvPicPr>
        <xdr:cNvPr id="26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32781875"/>
          <a:ext cx="179705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20</xdr:row>
      <xdr:rowOff>0</xdr:rowOff>
    </xdr:from>
    <xdr:to>
      <xdr:col>20</xdr:col>
      <xdr:colOff>175895</xdr:colOff>
      <xdr:row>20</xdr:row>
      <xdr:rowOff>207645</xdr:rowOff>
    </xdr:to>
    <xdr:pic>
      <xdr:nvPicPr>
        <xdr:cNvPr id="26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32781875"/>
          <a:ext cx="175895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20</xdr:row>
      <xdr:rowOff>0</xdr:rowOff>
    </xdr:from>
    <xdr:to>
      <xdr:col>20</xdr:col>
      <xdr:colOff>179705</xdr:colOff>
      <xdr:row>20</xdr:row>
      <xdr:rowOff>202565</xdr:rowOff>
    </xdr:to>
    <xdr:pic>
      <xdr:nvPicPr>
        <xdr:cNvPr id="26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32781875"/>
          <a:ext cx="17970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20</xdr:row>
      <xdr:rowOff>0</xdr:rowOff>
    </xdr:from>
    <xdr:to>
      <xdr:col>20</xdr:col>
      <xdr:colOff>173990</xdr:colOff>
      <xdr:row>20</xdr:row>
      <xdr:rowOff>172085</xdr:rowOff>
    </xdr:to>
    <xdr:pic>
      <xdr:nvPicPr>
        <xdr:cNvPr id="26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32781875"/>
          <a:ext cx="17399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169545</xdr:colOff>
      <xdr:row>16</xdr:row>
      <xdr:rowOff>0</xdr:rowOff>
    </xdr:from>
    <xdr:to>
      <xdr:col>1</xdr:col>
      <xdr:colOff>347980</xdr:colOff>
      <xdr:row>16</xdr:row>
      <xdr:rowOff>468630</xdr:rowOff>
    </xdr:to>
    <xdr:pic>
      <xdr:nvPicPr>
        <xdr:cNvPr id="26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0545" y="26193750"/>
          <a:ext cx="178435" cy="468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75565</xdr:colOff>
      <xdr:row>16</xdr:row>
      <xdr:rowOff>0</xdr:rowOff>
    </xdr:from>
    <xdr:to>
      <xdr:col>1</xdr:col>
      <xdr:colOff>254000</xdr:colOff>
      <xdr:row>16</xdr:row>
      <xdr:rowOff>487045</xdr:rowOff>
    </xdr:to>
    <xdr:pic>
      <xdr:nvPicPr>
        <xdr:cNvPr id="27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6565" y="26193750"/>
          <a:ext cx="178435" cy="487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179705</xdr:colOff>
      <xdr:row>16</xdr:row>
      <xdr:rowOff>469265</xdr:rowOff>
    </xdr:to>
    <xdr:pic>
      <xdr:nvPicPr>
        <xdr:cNvPr id="27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26193750"/>
          <a:ext cx="179705" cy="4692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179705</xdr:colOff>
      <xdr:row>16</xdr:row>
      <xdr:rowOff>486410</xdr:rowOff>
    </xdr:to>
    <xdr:pic>
      <xdr:nvPicPr>
        <xdr:cNvPr id="27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26193750"/>
          <a:ext cx="179705" cy="486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179705</xdr:colOff>
      <xdr:row>16</xdr:row>
      <xdr:rowOff>466090</xdr:rowOff>
    </xdr:to>
    <xdr:pic>
      <xdr:nvPicPr>
        <xdr:cNvPr id="27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26193750"/>
          <a:ext cx="179705" cy="466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179705</xdr:colOff>
      <xdr:row>16</xdr:row>
      <xdr:rowOff>446405</xdr:rowOff>
    </xdr:to>
    <xdr:pic>
      <xdr:nvPicPr>
        <xdr:cNvPr id="27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26193750"/>
          <a:ext cx="179705" cy="446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179705</xdr:colOff>
      <xdr:row>16</xdr:row>
      <xdr:rowOff>463550</xdr:rowOff>
    </xdr:to>
    <xdr:pic>
      <xdr:nvPicPr>
        <xdr:cNvPr id="27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26193750"/>
          <a:ext cx="179705" cy="463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179705</xdr:colOff>
      <xdr:row>16</xdr:row>
      <xdr:rowOff>443230</xdr:rowOff>
    </xdr:to>
    <xdr:pic>
      <xdr:nvPicPr>
        <xdr:cNvPr id="27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26193750"/>
          <a:ext cx="179705" cy="443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169545</xdr:colOff>
      <xdr:row>16</xdr:row>
      <xdr:rowOff>0</xdr:rowOff>
    </xdr:from>
    <xdr:to>
      <xdr:col>1</xdr:col>
      <xdr:colOff>347980</xdr:colOff>
      <xdr:row>16</xdr:row>
      <xdr:rowOff>445770</xdr:rowOff>
    </xdr:to>
    <xdr:pic>
      <xdr:nvPicPr>
        <xdr:cNvPr id="27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0545" y="26193750"/>
          <a:ext cx="178435" cy="4457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75565</xdr:colOff>
      <xdr:row>16</xdr:row>
      <xdr:rowOff>0</xdr:rowOff>
    </xdr:from>
    <xdr:to>
      <xdr:col>1</xdr:col>
      <xdr:colOff>254000</xdr:colOff>
      <xdr:row>16</xdr:row>
      <xdr:rowOff>464185</xdr:rowOff>
    </xdr:to>
    <xdr:pic>
      <xdr:nvPicPr>
        <xdr:cNvPr id="278" name="图片 27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6565" y="26193750"/>
          <a:ext cx="178435" cy="464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169545</xdr:colOff>
      <xdr:row>17</xdr:row>
      <xdr:rowOff>0</xdr:rowOff>
    </xdr:from>
    <xdr:to>
      <xdr:col>1</xdr:col>
      <xdr:colOff>347980</xdr:colOff>
      <xdr:row>17</xdr:row>
      <xdr:rowOff>468630</xdr:rowOff>
    </xdr:to>
    <xdr:pic>
      <xdr:nvPicPr>
        <xdr:cNvPr id="27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0545" y="28098750"/>
          <a:ext cx="178435" cy="468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75565</xdr:colOff>
      <xdr:row>17</xdr:row>
      <xdr:rowOff>0</xdr:rowOff>
    </xdr:from>
    <xdr:to>
      <xdr:col>1</xdr:col>
      <xdr:colOff>254000</xdr:colOff>
      <xdr:row>17</xdr:row>
      <xdr:rowOff>487045</xdr:rowOff>
    </xdr:to>
    <xdr:pic>
      <xdr:nvPicPr>
        <xdr:cNvPr id="280" name="图片 27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6565" y="28098750"/>
          <a:ext cx="178435" cy="487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169545</xdr:colOff>
      <xdr:row>17</xdr:row>
      <xdr:rowOff>0</xdr:rowOff>
    </xdr:from>
    <xdr:to>
      <xdr:col>1</xdr:col>
      <xdr:colOff>347980</xdr:colOff>
      <xdr:row>17</xdr:row>
      <xdr:rowOff>445770</xdr:rowOff>
    </xdr:to>
    <xdr:pic>
      <xdr:nvPicPr>
        <xdr:cNvPr id="28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0545" y="28098750"/>
          <a:ext cx="178435" cy="4457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75565</xdr:colOff>
      <xdr:row>17</xdr:row>
      <xdr:rowOff>0</xdr:rowOff>
    </xdr:from>
    <xdr:to>
      <xdr:col>1</xdr:col>
      <xdr:colOff>254000</xdr:colOff>
      <xdr:row>17</xdr:row>
      <xdr:rowOff>464185</xdr:rowOff>
    </xdr:to>
    <xdr:pic>
      <xdr:nvPicPr>
        <xdr:cNvPr id="282" name="图片 28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6565" y="28098750"/>
          <a:ext cx="178435" cy="464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169545</xdr:colOff>
      <xdr:row>18</xdr:row>
      <xdr:rowOff>0</xdr:rowOff>
    </xdr:from>
    <xdr:to>
      <xdr:col>1</xdr:col>
      <xdr:colOff>347980</xdr:colOff>
      <xdr:row>18</xdr:row>
      <xdr:rowOff>491490</xdr:rowOff>
    </xdr:to>
    <xdr:pic>
      <xdr:nvPicPr>
        <xdr:cNvPr id="28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0545" y="29765625"/>
          <a:ext cx="178435" cy="491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75565</xdr:colOff>
      <xdr:row>18</xdr:row>
      <xdr:rowOff>0</xdr:rowOff>
    </xdr:from>
    <xdr:to>
      <xdr:col>1</xdr:col>
      <xdr:colOff>254000</xdr:colOff>
      <xdr:row>18</xdr:row>
      <xdr:rowOff>509905</xdr:rowOff>
    </xdr:to>
    <xdr:pic>
      <xdr:nvPicPr>
        <xdr:cNvPr id="28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6565" y="29765625"/>
          <a:ext cx="178435" cy="5099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169545</xdr:colOff>
      <xdr:row>18</xdr:row>
      <xdr:rowOff>0</xdr:rowOff>
    </xdr:from>
    <xdr:to>
      <xdr:col>1</xdr:col>
      <xdr:colOff>347980</xdr:colOff>
      <xdr:row>18</xdr:row>
      <xdr:rowOff>468630</xdr:rowOff>
    </xdr:to>
    <xdr:pic>
      <xdr:nvPicPr>
        <xdr:cNvPr id="28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0545" y="29765625"/>
          <a:ext cx="178435" cy="468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75565</xdr:colOff>
      <xdr:row>18</xdr:row>
      <xdr:rowOff>0</xdr:rowOff>
    </xdr:from>
    <xdr:to>
      <xdr:col>1</xdr:col>
      <xdr:colOff>254000</xdr:colOff>
      <xdr:row>18</xdr:row>
      <xdr:rowOff>487045</xdr:rowOff>
    </xdr:to>
    <xdr:pic>
      <xdr:nvPicPr>
        <xdr:cNvPr id="286" name="图片 28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6565" y="29765625"/>
          <a:ext cx="178435" cy="487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169545</xdr:colOff>
      <xdr:row>18</xdr:row>
      <xdr:rowOff>0</xdr:rowOff>
    </xdr:from>
    <xdr:to>
      <xdr:col>1</xdr:col>
      <xdr:colOff>347980</xdr:colOff>
      <xdr:row>18</xdr:row>
      <xdr:rowOff>445770</xdr:rowOff>
    </xdr:to>
    <xdr:pic>
      <xdr:nvPicPr>
        <xdr:cNvPr id="28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0545" y="29765625"/>
          <a:ext cx="178435" cy="4457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75565</xdr:colOff>
      <xdr:row>18</xdr:row>
      <xdr:rowOff>0</xdr:rowOff>
    </xdr:from>
    <xdr:to>
      <xdr:col>1</xdr:col>
      <xdr:colOff>254000</xdr:colOff>
      <xdr:row>18</xdr:row>
      <xdr:rowOff>464185</xdr:rowOff>
    </xdr:to>
    <xdr:pic>
      <xdr:nvPicPr>
        <xdr:cNvPr id="288" name="图片 28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6565" y="29765625"/>
          <a:ext cx="178435" cy="464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169545</xdr:colOff>
      <xdr:row>19</xdr:row>
      <xdr:rowOff>0</xdr:rowOff>
    </xdr:from>
    <xdr:to>
      <xdr:col>1</xdr:col>
      <xdr:colOff>347980</xdr:colOff>
      <xdr:row>19</xdr:row>
      <xdr:rowOff>468630</xdr:rowOff>
    </xdr:to>
    <xdr:pic>
      <xdr:nvPicPr>
        <xdr:cNvPr id="28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0545" y="31194375"/>
          <a:ext cx="178435" cy="468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75565</xdr:colOff>
      <xdr:row>19</xdr:row>
      <xdr:rowOff>0</xdr:rowOff>
    </xdr:from>
    <xdr:to>
      <xdr:col>1</xdr:col>
      <xdr:colOff>254000</xdr:colOff>
      <xdr:row>19</xdr:row>
      <xdr:rowOff>487045</xdr:rowOff>
    </xdr:to>
    <xdr:pic>
      <xdr:nvPicPr>
        <xdr:cNvPr id="29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6565" y="31194375"/>
          <a:ext cx="178435" cy="487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179705</xdr:colOff>
      <xdr:row>19</xdr:row>
      <xdr:rowOff>469265</xdr:rowOff>
    </xdr:to>
    <xdr:pic>
      <xdr:nvPicPr>
        <xdr:cNvPr id="29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31194375"/>
          <a:ext cx="179705" cy="4692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179705</xdr:colOff>
      <xdr:row>19</xdr:row>
      <xdr:rowOff>486410</xdr:rowOff>
    </xdr:to>
    <xdr:pic>
      <xdr:nvPicPr>
        <xdr:cNvPr id="29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31194375"/>
          <a:ext cx="179705" cy="486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179705</xdr:colOff>
      <xdr:row>19</xdr:row>
      <xdr:rowOff>466090</xdr:rowOff>
    </xdr:to>
    <xdr:pic>
      <xdr:nvPicPr>
        <xdr:cNvPr id="29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31194375"/>
          <a:ext cx="179705" cy="466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179705</xdr:colOff>
      <xdr:row>19</xdr:row>
      <xdr:rowOff>446405</xdr:rowOff>
    </xdr:to>
    <xdr:pic>
      <xdr:nvPicPr>
        <xdr:cNvPr id="29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31194375"/>
          <a:ext cx="179705" cy="446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179705</xdr:colOff>
      <xdr:row>19</xdr:row>
      <xdr:rowOff>463550</xdr:rowOff>
    </xdr:to>
    <xdr:pic>
      <xdr:nvPicPr>
        <xdr:cNvPr id="29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31194375"/>
          <a:ext cx="179705" cy="463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179705</xdr:colOff>
      <xdr:row>19</xdr:row>
      <xdr:rowOff>443230</xdr:rowOff>
    </xdr:to>
    <xdr:pic>
      <xdr:nvPicPr>
        <xdr:cNvPr id="29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31194375"/>
          <a:ext cx="179705" cy="443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169545</xdr:colOff>
      <xdr:row>19</xdr:row>
      <xdr:rowOff>0</xdr:rowOff>
    </xdr:from>
    <xdr:to>
      <xdr:col>1</xdr:col>
      <xdr:colOff>347980</xdr:colOff>
      <xdr:row>19</xdr:row>
      <xdr:rowOff>445770</xdr:rowOff>
    </xdr:to>
    <xdr:pic>
      <xdr:nvPicPr>
        <xdr:cNvPr id="29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0545" y="31194375"/>
          <a:ext cx="178435" cy="4457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75565</xdr:colOff>
      <xdr:row>19</xdr:row>
      <xdr:rowOff>0</xdr:rowOff>
    </xdr:from>
    <xdr:to>
      <xdr:col>1</xdr:col>
      <xdr:colOff>254000</xdr:colOff>
      <xdr:row>19</xdr:row>
      <xdr:rowOff>464185</xdr:rowOff>
    </xdr:to>
    <xdr:pic>
      <xdr:nvPicPr>
        <xdr:cNvPr id="298" name="图片 29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6565" y="31194375"/>
          <a:ext cx="178435" cy="46418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32"/>
  <sheetViews>
    <sheetView tabSelected="1" zoomScale="70" zoomScaleNormal="70" topLeftCell="B1" workbookViewId="0">
      <pane ySplit="5" topLeftCell="A12" activePane="bottomLeft" state="frozen"/>
      <selection/>
      <selection pane="bottomLeft" activeCell="A2" sqref="A2:U2"/>
    </sheetView>
  </sheetViews>
  <sheetFormatPr defaultColWidth="9" defaultRowHeight="13.5"/>
  <cols>
    <col min="1" max="1" width="5" style="1" customWidth="1"/>
    <col min="2" max="2" width="20.375" style="1" customWidth="1"/>
    <col min="3" max="3" width="8.625" style="1" customWidth="1"/>
    <col min="4" max="4" width="11.75" style="1" customWidth="1"/>
    <col min="5" max="5" width="62.5083333333333" style="1" customWidth="1"/>
    <col min="6" max="6" width="6.875" style="1" customWidth="1"/>
    <col min="7" max="7" width="15.125" style="1" customWidth="1"/>
    <col min="8" max="8" width="14.5083333333333" style="1" customWidth="1"/>
    <col min="9" max="9" width="16.7583333333333" style="1" customWidth="1"/>
    <col min="10" max="10" width="17.05" style="1" customWidth="1"/>
    <col min="11" max="11" width="16.9083333333333" style="1" customWidth="1"/>
    <col min="12" max="12" width="9.25" style="1" customWidth="1"/>
    <col min="13" max="16" width="10.375" style="1" customWidth="1"/>
    <col min="17" max="17" width="8.125" style="1" customWidth="1"/>
    <col min="18" max="18" width="18.925" style="1" customWidth="1"/>
    <col min="19" max="19" width="28.925" style="1" customWidth="1"/>
    <col min="20" max="20" width="49.5583333333333" style="1" customWidth="1"/>
    <col min="21" max="21" width="42.85" style="1" customWidth="1"/>
    <col min="22" max="16384" width="9" style="1"/>
  </cols>
  <sheetData>
    <row r="1" s="1" customFormat="1" ht="39" customHeight="1" spans="1:21">
      <c r="A1" s="10" t="s">
        <v>0</v>
      </c>
      <c r="B1" s="10"/>
    </row>
    <row r="2" s="1" customFormat="1" ht="89" customHeight="1" spans="1:21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</row>
    <row r="3" s="2" customFormat="1" ht="25" customHeight="1" spans="1:21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3" t="s">
        <v>10</v>
      </c>
      <c r="J3" s="14"/>
      <c r="K3" s="15"/>
      <c r="L3" s="12" t="s">
        <v>11</v>
      </c>
      <c r="M3" s="12" t="s">
        <v>12</v>
      </c>
      <c r="N3" s="13" t="s">
        <v>13</v>
      </c>
      <c r="O3" s="14"/>
      <c r="P3" s="15"/>
      <c r="Q3" s="12" t="s">
        <v>14</v>
      </c>
      <c r="R3" s="12"/>
      <c r="S3" s="12" t="s">
        <v>15</v>
      </c>
      <c r="T3" s="12" t="s">
        <v>16</v>
      </c>
      <c r="U3" s="12" t="s">
        <v>17</v>
      </c>
    </row>
    <row r="4" s="2" customFormat="1" ht="60.75" spans="1:21">
      <c r="A4" s="12"/>
      <c r="B4" s="12"/>
      <c r="C4" s="12"/>
      <c r="D4" s="12"/>
      <c r="E4" s="12"/>
      <c r="F4" s="12"/>
      <c r="G4" s="12"/>
      <c r="H4" s="12"/>
      <c r="I4" s="12" t="s">
        <v>18</v>
      </c>
      <c r="J4" s="12" t="s">
        <v>19</v>
      </c>
      <c r="K4" s="12" t="s">
        <v>20</v>
      </c>
      <c r="L4" s="12"/>
      <c r="M4" s="12"/>
      <c r="N4" s="12" t="s">
        <v>21</v>
      </c>
      <c r="O4" s="12" t="s">
        <v>22</v>
      </c>
      <c r="P4" s="12" t="s">
        <v>23</v>
      </c>
      <c r="Q4" s="12" t="s">
        <v>21</v>
      </c>
      <c r="R4" s="12" t="s">
        <v>24</v>
      </c>
      <c r="S4" s="12"/>
      <c r="T4" s="12"/>
      <c r="U4" s="12"/>
    </row>
    <row r="5" s="3" customFormat="1" ht="18.75" spans="1:21">
      <c r="A5" s="16"/>
      <c r="B5" s="16"/>
      <c r="C5" s="16"/>
      <c r="D5" s="16"/>
      <c r="E5" s="16"/>
      <c r="F5" s="16"/>
      <c r="G5" s="16"/>
      <c r="H5" s="16">
        <f>SUM(H6:H32)</f>
        <v>2691.1005</v>
      </c>
      <c r="I5" s="16">
        <f>SUM(I6:I32)</f>
        <v>1032.1005</v>
      </c>
      <c r="J5" s="16">
        <f>SUM(J6:J32)</f>
        <v>903</v>
      </c>
      <c r="K5" s="16">
        <f>SUM(K6:K32)</f>
        <v>754</v>
      </c>
      <c r="L5" s="16"/>
      <c r="M5" s="16"/>
      <c r="N5" s="16"/>
      <c r="O5" s="16"/>
      <c r="P5" s="16"/>
      <c r="Q5" s="16"/>
      <c r="R5" s="16"/>
      <c r="S5" s="16"/>
      <c r="T5" s="16"/>
      <c r="U5" s="16"/>
    </row>
    <row r="6" s="4" customFormat="1" ht="262.5" spans="1:21">
      <c r="A6" s="16">
        <v>1</v>
      </c>
      <c r="B6" s="16" t="s">
        <v>25</v>
      </c>
      <c r="C6" s="16" t="s">
        <v>26</v>
      </c>
      <c r="D6" s="16" t="s">
        <v>27</v>
      </c>
      <c r="E6" s="16" t="s">
        <v>28</v>
      </c>
      <c r="F6" s="16" t="s">
        <v>29</v>
      </c>
      <c r="G6" s="16" t="s">
        <v>30</v>
      </c>
      <c r="H6" s="17">
        <v>450</v>
      </c>
      <c r="I6" s="17">
        <v>450</v>
      </c>
      <c r="J6" s="17"/>
      <c r="K6" s="17"/>
      <c r="L6" s="16" t="s">
        <v>31</v>
      </c>
      <c r="M6" s="16" t="s">
        <v>31</v>
      </c>
      <c r="N6" s="16"/>
      <c r="O6" s="16"/>
      <c r="P6" s="16"/>
      <c r="Q6" s="16"/>
      <c r="R6" s="16"/>
      <c r="S6" s="16"/>
      <c r="T6" s="16" t="s">
        <v>32</v>
      </c>
      <c r="U6" s="16" t="s">
        <v>33</v>
      </c>
    </row>
    <row r="7" s="5" customFormat="1" ht="206.25" spans="1:21">
      <c r="A7" s="16">
        <v>2</v>
      </c>
      <c r="B7" s="16" t="s">
        <v>34</v>
      </c>
      <c r="C7" s="16" t="s">
        <v>35</v>
      </c>
      <c r="D7" s="16" t="s">
        <v>36</v>
      </c>
      <c r="E7" s="16" t="s">
        <v>37</v>
      </c>
      <c r="F7" s="16" t="s">
        <v>29</v>
      </c>
      <c r="G7" s="16" t="s">
        <v>38</v>
      </c>
      <c r="H7" s="17">
        <v>46.12</v>
      </c>
      <c r="I7" s="17"/>
      <c r="J7" s="17"/>
      <c r="K7" s="17">
        <v>46.12</v>
      </c>
      <c r="L7" s="16" t="s">
        <v>31</v>
      </c>
      <c r="M7" s="16" t="s">
        <v>39</v>
      </c>
      <c r="N7" s="16">
        <v>1</v>
      </c>
      <c r="O7" s="18">
        <v>1</v>
      </c>
      <c r="P7" s="18"/>
      <c r="Q7" s="16">
        <v>200</v>
      </c>
      <c r="R7" s="16">
        <v>10</v>
      </c>
      <c r="S7" s="16" t="s">
        <v>40</v>
      </c>
      <c r="T7" s="16" t="s">
        <v>41</v>
      </c>
      <c r="U7" s="16" t="s">
        <v>42</v>
      </c>
    </row>
    <row r="8" s="5" customFormat="1" ht="105" customHeight="1" spans="1:21">
      <c r="A8" s="16">
        <v>3</v>
      </c>
      <c r="B8" s="16" t="s">
        <v>43</v>
      </c>
      <c r="C8" s="16" t="s">
        <v>44</v>
      </c>
      <c r="D8" s="16" t="s">
        <v>27</v>
      </c>
      <c r="E8" s="16" t="s">
        <v>45</v>
      </c>
      <c r="F8" s="16" t="s">
        <v>29</v>
      </c>
      <c r="G8" s="16" t="s">
        <v>46</v>
      </c>
      <c r="H8" s="17">
        <v>30</v>
      </c>
      <c r="I8" s="17"/>
      <c r="J8" s="17"/>
      <c r="K8" s="17">
        <v>30</v>
      </c>
      <c r="L8" s="16" t="s">
        <v>31</v>
      </c>
      <c r="M8" s="16" t="s">
        <v>47</v>
      </c>
      <c r="N8" s="16"/>
      <c r="O8" s="18"/>
      <c r="P8" s="18"/>
      <c r="Q8" s="16"/>
      <c r="R8" s="16"/>
      <c r="S8" s="16"/>
      <c r="T8" s="16" t="s">
        <v>48</v>
      </c>
      <c r="U8" s="16" t="s">
        <v>48</v>
      </c>
    </row>
    <row r="9" s="5" customFormat="1" ht="243.75" spans="1:21">
      <c r="A9" s="16">
        <v>4</v>
      </c>
      <c r="B9" s="16" t="s">
        <v>49</v>
      </c>
      <c r="C9" s="16" t="s">
        <v>50</v>
      </c>
      <c r="D9" s="16" t="s">
        <v>51</v>
      </c>
      <c r="E9" s="16" t="s">
        <v>52</v>
      </c>
      <c r="F9" s="16" t="s">
        <v>29</v>
      </c>
      <c r="G9" s="16" t="s">
        <v>46</v>
      </c>
      <c r="H9" s="17">
        <v>120</v>
      </c>
      <c r="I9" s="17"/>
      <c r="J9" s="17"/>
      <c r="K9" s="17">
        <v>120</v>
      </c>
      <c r="L9" s="16" t="s">
        <v>31</v>
      </c>
      <c r="M9" s="16" t="s">
        <v>53</v>
      </c>
      <c r="N9" s="16"/>
      <c r="O9" s="18"/>
      <c r="P9" s="18"/>
      <c r="Q9" s="16"/>
      <c r="R9" s="16"/>
      <c r="S9" s="16"/>
      <c r="T9" s="16" t="s">
        <v>54</v>
      </c>
      <c r="U9" s="16" t="s">
        <v>54</v>
      </c>
    </row>
    <row r="10" s="5" customFormat="1" ht="150" spans="1:21">
      <c r="A10" s="16">
        <v>5</v>
      </c>
      <c r="B10" s="16" t="s">
        <v>55</v>
      </c>
      <c r="C10" s="16" t="s">
        <v>56</v>
      </c>
      <c r="D10" s="16" t="s">
        <v>27</v>
      </c>
      <c r="E10" s="16" t="s">
        <v>57</v>
      </c>
      <c r="F10" s="16" t="s">
        <v>29</v>
      </c>
      <c r="G10" s="16" t="s">
        <v>46</v>
      </c>
      <c r="H10" s="17">
        <v>48.16</v>
      </c>
      <c r="I10" s="17"/>
      <c r="J10" s="17"/>
      <c r="K10" s="17">
        <v>48.16</v>
      </c>
      <c r="L10" s="16" t="s">
        <v>31</v>
      </c>
      <c r="M10" s="16" t="s">
        <v>58</v>
      </c>
      <c r="N10" s="16"/>
      <c r="O10" s="18"/>
      <c r="P10" s="18"/>
      <c r="Q10" s="16"/>
      <c r="R10" s="16"/>
      <c r="S10" s="16"/>
      <c r="T10" s="16" t="s">
        <v>59</v>
      </c>
      <c r="U10" s="16" t="s">
        <v>59</v>
      </c>
    </row>
    <row r="11" s="5" customFormat="1" ht="75" spans="1:21">
      <c r="A11" s="16">
        <v>6</v>
      </c>
      <c r="B11" s="16" t="s">
        <v>60</v>
      </c>
      <c r="C11" s="16" t="s">
        <v>50</v>
      </c>
      <c r="D11" s="16" t="s">
        <v>61</v>
      </c>
      <c r="E11" s="16" t="s">
        <v>62</v>
      </c>
      <c r="F11" s="16" t="s">
        <v>29</v>
      </c>
      <c r="G11" s="16" t="s">
        <v>46</v>
      </c>
      <c r="H11" s="17">
        <v>54</v>
      </c>
      <c r="I11" s="17"/>
      <c r="J11" s="17"/>
      <c r="K11" s="17">
        <v>54</v>
      </c>
      <c r="L11" s="16" t="s">
        <v>31</v>
      </c>
      <c r="M11" s="16" t="s">
        <v>63</v>
      </c>
      <c r="N11" s="16"/>
      <c r="O11" s="18"/>
      <c r="P11" s="18"/>
      <c r="Q11" s="16"/>
      <c r="R11" s="16"/>
      <c r="S11" s="16"/>
      <c r="T11" s="16" t="s">
        <v>64</v>
      </c>
      <c r="U11" s="16" t="s">
        <v>64</v>
      </c>
    </row>
    <row r="12" s="1" customFormat="1" ht="168.75" spans="1:21">
      <c r="A12" s="16">
        <v>7</v>
      </c>
      <c r="B12" s="16" t="s">
        <v>65</v>
      </c>
      <c r="C12" s="16" t="s">
        <v>35</v>
      </c>
      <c r="D12" s="16" t="s">
        <v>66</v>
      </c>
      <c r="E12" s="16" t="s">
        <v>67</v>
      </c>
      <c r="F12" s="16" t="s">
        <v>68</v>
      </c>
      <c r="G12" s="16" t="s">
        <v>69</v>
      </c>
      <c r="H12" s="17">
        <v>49.72</v>
      </c>
      <c r="I12" s="17"/>
      <c r="J12" s="17"/>
      <c r="K12" s="17">
        <v>49.72</v>
      </c>
      <c r="L12" s="16" t="s">
        <v>31</v>
      </c>
      <c r="M12" s="16" t="s">
        <v>63</v>
      </c>
      <c r="N12" s="19"/>
      <c r="O12" s="19"/>
      <c r="P12" s="19"/>
      <c r="Q12" s="19"/>
      <c r="R12" s="19"/>
      <c r="S12" s="19"/>
      <c r="T12" s="16" t="s">
        <v>70</v>
      </c>
      <c r="U12" s="16" t="s">
        <v>71</v>
      </c>
    </row>
    <row r="13" s="5" customFormat="1" ht="225" spans="1:21">
      <c r="A13" s="16">
        <v>8</v>
      </c>
      <c r="B13" s="16" t="s">
        <v>72</v>
      </c>
      <c r="C13" s="16" t="s">
        <v>73</v>
      </c>
      <c r="D13" s="16" t="s">
        <v>74</v>
      </c>
      <c r="E13" s="16" t="s">
        <v>75</v>
      </c>
      <c r="F13" s="16" t="s">
        <v>29</v>
      </c>
      <c r="G13" s="16" t="s">
        <v>46</v>
      </c>
      <c r="H13" s="17">
        <v>320</v>
      </c>
      <c r="I13" s="17"/>
      <c r="J13" s="17"/>
      <c r="K13" s="17">
        <v>320</v>
      </c>
      <c r="L13" s="16" t="s">
        <v>31</v>
      </c>
      <c r="M13" s="16" t="s">
        <v>74</v>
      </c>
      <c r="N13" s="16"/>
      <c r="O13" s="18"/>
      <c r="P13" s="18"/>
      <c r="Q13" s="16"/>
      <c r="R13" s="16"/>
      <c r="S13" s="16"/>
      <c r="T13" s="16" t="s">
        <v>76</v>
      </c>
      <c r="U13" s="16" t="s">
        <v>76</v>
      </c>
    </row>
    <row r="14" s="6" customFormat="1" ht="168.75" spans="1:21">
      <c r="A14" s="16">
        <v>9</v>
      </c>
      <c r="B14" s="16" t="s">
        <v>77</v>
      </c>
      <c r="C14" s="20" t="s">
        <v>78</v>
      </c>
      <c r="D14" s="20" t="s">
        <v>79</v>
      </c>
      <c r="E14" s="20" t="s">
        <v>80</v>
      </c>
      <c r="F14" s="20" t="s">
        <v>29</v>
      </c>
      <c r="G14" s="20" t="s">
        <v>81</v>
      </c>
      <c r="H14" s="17">
        <v>126</v>
      </c>
      <c r="I14" s="17">
        <v>126</v>
      </c>
      <c r="J14" s="17"/>
      <c r="K14" s="17"/>
      <c r="L14" s="16" t="s">
        <v>31</v>
      </c>
      <c r="M14" s="20" t="s">
        <v>82</v>
      </c>
      <c r="N14" s="20">
        <v>1</v>
      </c>
      <c r="O14" s="20"/>
      <c r="P14" s="20">
        <v>1</v>
      </c>
      <c r="Q14" s="20">
        <v>1564</v>
      </c>
      <c r="R14" s="20">
        <v>103</v>
      </c>
      <c r="S14" s="20" t="s">
        <v>83</v>
      </c>
      <c r="T14" s="20" t="s">
        <v>84</v>
      </c>
      <c r="U14" s="20" t="s">
        <v>85</v>
      </c>
    </row>
    <row r="15" s="6" customFormat="1" ht="93.75" spans="1:21">
      <c r="A15" s="16">
        <v>10</v>
      </c>
      <c r="B15" s="16" t="s">
        <v>86</v>
      </c>
      <c r="C15" s="20" t="s">
        <v>78</v>
      </c>
      <c r="D15" s="20" t="s">
        <v>87</v>
      </c>
      <c r="E15" s="20" t="s">
        <v>88</v>
      </c>
      <c r="F15" s="20" t="s">
        <v>29</v>
      </c>
      <c r="G15" s="20" t="s">
        <v>81</v>
      </c>
      <c r="H15" s="17">
        <v>53.5</v>
      </c>
      <c r="I15" s="17">
        <v>53.5</v>
      </c>
      <c r="J15" s="17"/>
      <c r="K15" s="17"/>
      <c r="L15" s="16" t="s">
        <v>31</v>
      </c>
      <c r="M15" s="20" t="s">
        <v>82</v>
      </c>
      <c r="N15" s="20">
        <v>1</v>
      </c>
      <c r="O15" s="20">
        <v>1</v>
      </c>
      <c r="P15" s="20"/>
      <c r="Q15" s="20">
        <v>460</v>
      </c>
      <c r="R15" s="20">
        <v>164</v>
      </c>
      <c r="S15" s="20" t="s">
        <v>89</v>
      </c>
      <c r="T15" s="20" t="s">
        <v>90</v>
      </c>
      <c r="U15" s="20" t="s">
        <v>91</v>
      </c>
    </row>
    <row r="16" s="5" customFormat="1" ht="131.25" spans="1:21">
      <c r="A16" s="16">
        <v>11</v>
      </c>
      <c r="B16" s="16" t="s">
        <v>92</v>
      </c>
      <c r="C16" s="16" t="s">
        <v>50</v>
      </c>
      <c r="D16" s="16" t="s">
        <v>61</v>
      </c>
      <c r="E16" s="16" t="s">
        <v>93</v>
      </c>
      <c r="F16" s="16" t="s">
        <v>29</v>
      </c>
      <c r="G16" s="16" t="s">
        <v>46</v>
      </c>
      <c r="H16" s="17">
        <v>250</v>
      </c>
      <c r="I16" s="17"/>
      <c r="J16" s="17">
        <v>250</v>
      </c>
      <c r="K16" s="17"/>
      <c r="L16" s="16" t="s">
        <v>31</v>
      </c>
      <c r="M16" s="16" t="s">
        <v>82</v>
      </c>
      <c r="N16" s="16"/>
      <c r="O16" s="18"/>
      <c r="P16" s="18"/>
      <c r="Q16" s="16"/>
      <c r="R16" s="16"/>
      <c r="S16" s="16"/>
      <c r="T16" s="16" t="s">
        <v>94</v>
      </c>
      <c r="U16" s="16" t="s">
        <v>94</v>
      </c>
    </row>
    <row r="17" s="5" customFormat="1" ht="150" spans="1:21">
      <c r="A17" s="16">
        <v>12</v>
      </c>
      <c r="B17" s="21" t="s">
        <v>95</v>
      </c>
      <c r="C17" s="21" t="s">
        <v>96</v>
      </c>
      <c r="D17" s="21" t="s">
        <v>97</v>
      </c>
      <c r="E17" s="22" t="s">
        <v>98</v>
      </c>
      <c r="F17" s="16" t="s">
        <v>99</v>
      </c>
      <c r="G17" s="16" t="s">
        <v>100</v>
      </c>
      <c r="H17" s="17">
        <v>59</v>
      </c>
      <c r="I17" s="17"/>
      <c r="J17" s="17">
        <v>59</v>
      </c>
      <c r="K17" s="17"/>
      <c r="L17" s="16" t="s">
        <v>31</v>
      </c>
      <c r="M17" s="16" t="s">
        <v>101</v>
      </c>
      <c r="N17" s="16"/>
      <c r="O17" s="18"/>
      <c r="P17" s="18"/>
      <c r="Q17" s="21">
        <v>360</v>
      </c>
      <c r="R17" s="21">
        <v>30</v>
      </c>
      <c r="S17" s="23" t="s">
        <v>102</v>
      </c>
      <c r="T17" s="23" t="s">
        <v>103</v>
      </c>
      <c r="U17" s="23" t="s">
        <v>104</v>
      </c>
    </row>
    <row r="18" s="5" customFormat="1" ht="131.25" spans="1:21">
      <c r="A18" s="16">
        <v>13</v>
      </c>
      <c r="B18" s="21" t="s">
        <v>105</v>
      </c>
      <c r="C18" s="21" t="s">
        <v>96</v>
      </c>
      <c r="D18" s="21" t="s">
        <v>106</v>
      </c>
      <c r="E18" s="22" t="s">
        <v>107</v>
      </c>
      <c r="F18" s="16" t="s">
        <v>99</v>
      </c>
      <c r="G18" s="16" t="s">
        <v>100</v>
      </c>
      <c r="H18" s="17">
        <v>58</v>
      </c>
      <c r="I18" s="17"/>
      <c r="J18" s="17">
        <v>58</v>
      </c>
      <c r="K18" s="17"/>
      <c r="L18" s="16" t="s">
        <v>31</v>
      </c>
      <c r="M18" s="16" t="s">
        <v>101</v>
      </c>
      <c r="N18" s="16"/>
      <c r="O18" s="18"/>
      <c r="P18" s="18"/>
      <c r="Q18" s="21">
        <v>450</v>
      </c>
      <c r="R18" s="21">
        <v>15</v>
      </c>
      <c r="S18" s="23" t="s">
        <v>108</v>
      </c>
      <c r="T18" s="23" t="s">
        <v>109</v>
      </c>
      <c r="U18" s="23" t="s">
        <v>110</v>
      </c>
    </row>
    <row r="19" s="5" customFormat="1" ht="112.5" spans="1:21">
      <c r="A19" s="16">
        <v>14</v>
      </c>
      <c r="B19" s="21" t="s">
        <v>111</v>
      </c>
      <c r="C19" s="21" t="s">
        <v>96</v>
      </c>
      <c r="D19" s="21" t="s">
        <v>112</v>
      </c>
      <c r="E19" s="22" t="s">
        <v>113</v>
      </c>
      <c r="F19" s="16" t="s">
        <v>99</v>
      </c>
      <c r="G19" s="16" t="s">
        <v>100</v>
      </c>
      <c r="H19" s="17">
        <v>59</v>
      </c>
      <c r="I19" s="17"/>
      <c r="J19" s="17">
        <v>57</v>
      </c>
      <c r="K19" s="17"/>
      <c r="L19" s="16" t="s">
        <v>31</v>
      </c>
      <c r="M19" s="16" t="s">
        <v>101</v>
      </c>
      <c r="N19" s="16"/>
      <c r="O19" s="18"/>
      <c r="P19" s="18"/>
      <c r="Q19" s="21">
        <v>240</v>
      </c>
      <c r="R19" s="21">
        <v>13</v>
      </c>
      <c r="S19" s="24" t="s">
        <v>114</v>
      </c>
      <c r="T19" s="24" t="s">
        <v>115</v>
      </c>
      <c r="U19" s="24" t="s">
        <v>116</v>
      </c>
    </row>
    <row r="20" s="5" customFormat="1" ht="125" customHeight="1" spans="1:21">
      <c r="A20" s="16">
        <v>15</v>
      </c>
      <c r="B20" s="21" t="s">
        <v>117</v>
      </c>
      <c r="C20" s="21" t="s">
        <v>96</v>
      </c>
      <c r="D20" s="21" t="s">
        <v>118</v>
      </c>
      <c r="E20" s="21" t="s">
        <v>119</v>
      </c>
      <c r="F20" s="16" t="s">
        <v>29</v>
      </c>
      <c r="G20" s="16" t="s">
        <v>81</v>
      </c>
      <c r="H20" s="17">
        <v>46.8</v>
      </c>
      <c r="I20" s="17"/>
      <c r="J20" s="17">
        <v>46.8</v>
      </c>
      <c r="K20" s="17"/>
      <c r="L20" s="16" t="s">
        <v>31</v>
      </c>
      <c r="M20" s="16" t="s">
        <v>101</v>
      </c>
      <c r="N20" s="16">
        <v>1</v>
      </c>
      <c r="O20" s="18">
        <v>1</v>
      </c>
      <c r="P20" s="18"/>
      <c r="Q20" s="21">
        <v>558</v>
      </c>
      <c r="R20" s="21">
        <v>18</v>
      </c>
      <c r="S20" s="23" t="s">
        <v>114</v>
      </c>
      <c r="T20" s="23" t="s">
        <v>120</v>
      </c>
      <c r="U20" s="23" t="s">
        <v>121</v>
      </c>
    </row>
    <row r="21" s="5" customFormat="1" ht="112.5" spans="1:21">
      <c r="A21" s="16">
        <v>16</v>
      </c>
      <c r="B21" s="25" t="s">
        <v>122</v>
      </c>
      <c r="C21" s="25" t="s">
        <v>96</v>
      </c>
      <c r="D21" s="25" t="s">
        <v>123</v>
      </c>
      <c r="E21" s="26" t="s">
        <v>124</v>
      </c>
      <c r="F21" s="25" t="s">
        <v>29</v>
      </c>
      <c r="G21" s="20" t="s">
        <v>81</v>
      </c>
      <c r="H21" s="25">
        <v>16</v>
      </c>
      <c r="I21" s="25"/>
      <c r="J21" s="25"/>
      <c r="K21" s="25">
        <v>16</v>
      </c>
      <c r="L21" s="16" t="s">
        <v>31</v>
      </c>
      <c r="M21" s="25" t="s">
        <v>125</v>
      </c>
      <c r="N21" s="25">
        <v>2</v>
      </c>
      <c r="O21" s="27">
        <v>2</v>
      </c>
      <c r="P21" s="27">
        <v>0</v>
      </c>
      <c r="Q21" s="25">
        <v>1015</v>
      </c>
      <c r="R21" s="25">
        <v>77</v>
      </c>
      <c r="S21" s="25"/>
      <c r="T21" s="26" t="s">
        <v>126</v>
      </c>
      <c r="U21" s="26" t="s">
        <v>127</v>
      </c>
    </row>
    <row r="22" s="5" customFormat="1" ht="281.25" spans="1:21">
      <c r="A22" s="16">
        <v>17</v>
      </c>
      <c r="B22" s="16" t="s">
        <v>128</v>
      </c>
      <c r="C22" s="16" t="s">
        <v>78</v>
      </c>
      <c r="D22" s="16" t="s">
        <v>129</v>
      </c>
      <c r="E22" s="16" t="s">
        <v>130</v>
      </c>
      <c r="F22" s="16" t="s">
        <v>29</v>
      </c>
      <c r="G22" s="16" t="s">
        <v>46</v>
      </c>
      <c r="H22" s="17">
        <v>64</v>
      </c>
      <c r="I22" s="17">
        <v>64</v>
      </c>
      <c r="J22" s="17"/>
      <c r="K22" s="17"/>
      <c r="L22" s="16" t="s">
        <v>31</v>
      </c>
      <c r="M22" s="16" t="s">
        <v>131</v>
      </c>
      <c r="N22" s="16">
        <v>2</v>
      </c>
      <c r="O22" s="16">
        <v>1</v>
      </c>
      <c r="P22" s="16">
        <v>1</v>
      </c>
      <c r="Q22" s="16">
        <v>355</v>
      </c>
      <c r="R22" s="16">
        <v>4</v>
      </c>
      <c r="S22" s="16" t="s">
        <v>132</v>
      </c>
      <c r="T22" s="16" t="s">
        <v>133</v>
      </c>
      <c r="U22" s="16" t="s">
        <v>134</v>
      </c>
    </row>
    <row r="23" s="7" customFormat="1" ht="243.75" spans="1:21">
      <c r="A23" s="16">
        <v>18</v>
      </c>
      <c r="B23" s="16" t="s">
        <v>135</v>
      </c>
      <c r="C23" s="16" t="s">
        <v>78</v>
      </c>
      <c r="D23" s="16" t="s">
        <v>136</v>
      </c>
      <c r="E23" s="16" t="s">
        <v>137</v>
      </c>
      <c r="F23" s="16" t="s">
        <v>29</v>
      </c>
      <c r="G23" s="16" t="s">
        <v>46</v>
      </c>
      <c r="H23" s="17">
        <v>280</v>
      </c>
      <c r="I23" s="17"/>
      <c r="J23" s="17">
        <v>280</v>
      </c>
      <c r="K23" s="17"/>
      <c r="L23" s="16" t="s">
        <v>31</v>
      </c>
      <c r="M23" s="16" t="s">
        <v>138</v>
      </c>
      <c r="N23" s="16"/>
      <c r="O23" s="18"/>
      <c r="P23" s="18"/>
      <c r="Q23" s="16"/>
      <c r="R23" s="16"/>
      <c r="S23" s="16"/>
      <c r="T23" s="16" t="s">
        <v>139</v>
      </c>
      <c r="U23" s="16" t="s">
        <v>139</v>
      </c>
    </row>
    <row r="24" s="8" customFormat="1" ht="243.75" spans="1:21">
      <c r="A24" s="16">
        <v>19</v>
      </c>
      <c r="B24" s="20" t="s">
        <v>140</v>
      </c>
      <c r="C24" s="20" t="s">
        <v>141</v>
      </c>
      <c r="D24" s="20" t="s">
        <v>142</v>
      </c>
      <c r="E24" s="20" t="s">
        <v>143</v>
      </c>
      <c r="F24" s="20" t="s">
        <v>99</v>
      </c>
      <c r="G24" s="20" t="s">
        <v>144</v>
      </c>
      <c r="H24" s="17">
        <v>42.4</v>
      </c>
      <c r="I24" s="17"/>
      <c r="J24" s="17">
        <v>42.4</v>
      </c>
      <c r="K24" s="17"/>
      <c r="L24" s="16" t="s">
        <v>31</v>
      </c>
      <c r="M24" s="16" t="s">
        <v>145</v>
      </c>
      <c r="N24" s="20">
        <v>2</v>
      </c>
      <c r="O24" s="20">
        <v>0</v>
      </c>
      <c r="P24" s="20">
        <v>2</v>
      </c>
      <c r="Q24" s="20">
        <v>421</v>
      </c>
      <c r="R24" s="20">
        <v>51</v>
      </c>
      <c r="S24" s="16" t="s">
        <v>132</v>
      </c>
      <c r="T24" s="20" t="s">
        <v>146</v>
      </c>
      <c r="U24" s="20" t="s">
        <v>147</v>
      </c>
    </row>
    <row r="25" s="8" customFormat="1" ht="102" customHeight="1" spans="1:21">
      <c r="A25" s="16">
        <v>20</v>
      </c>
      <c r="B25" s="20" t="s">
        <v>148</v>
      </c>
      <c r="C25" s="20" t="s">
        <v>149</v>
      </c>
      <c r="D25" s="20" t="s">
        <v>150</v>
      </c>
      <c r="E25" s="20" t="s">
        <v>151</v>
      </c>
      <c r="F25" s="20" t="s">
        <v>29</v>
      </c>
      <c r="G25" s="16" t="s">
        <v>46</v>
      </c>
      <c r="H25" s="17">
        <v>40</v>
      </c>
      <c r="I25" s="17">
        <v>40</v>
      </c>
      <c r="J25" s="17"/>
      <c r="K25" s="17"/>
      <c r="L25" s="16" t="s">
        <v>31</v>
      </c>
      <c r="M25" s="16" t="s">
        <v>152</v>
      </c>
      <c r="N25" s="16">
        <v>1</v>
      </c>
      <c r="O25" s="16">
        <v>0</v>
      </c>
      <c r="P25" s="16">
        <v>1</v>
      </c>
      <c r="Q25" s="16">
        <v>389</v>
      </c>
      <c r="R25" s="16">
        <v>35</v>
      </c>
      <c r="S25" s="16" t="s">
        <v>132</v>
      </c>
      <c r="T25" s="16" t="s">
        <v>153</v>
      </c>
      <c r="U25" s="16" t="s">
        <v>154</v>
      </c>
    </row>
    <row r="26" s="8" customFormat="1" ht="119" customHeight="1" spans="1:21">
      <c r="A26" s="16">
        <v>21</v>
      </c>
      <c r="B26" s="20" t="s">
        <v>155</v>
      </c>
      <c r="C26" s="20" t="s">
        <v>156</v>
      </c>
      <c r="D26" s="20" t="s">
        <v>157</v>
      </c>
      <c r="E26" s="20" t="s">
        <v>158</v>
      </c>
      <c r="F26" s="20" t="s">
        <v>68</v>
      </c>
      <c r="G26" s="16" t="s">
        <v>81</v>
      </c>
      <c r="H26" s="17">
        <v>23</v>
      </c>
      <c r="I26" s="17">
        <v>23</v>
      </c>
      <c r="J26" s="17"/>
      <c r="K26" s="17"/>
      <c r="L26" s="16" t="s">
        <v>31</v>
      </c>
      <c r="M26" s="16" t="s">
        <v>159</v>
      </c>
      <c r="N26" s="16">
        <v>3</v>
      </c>
      <c r="O26" s="16">
        <v>3</v>
      </c>
      <c r="P26" s="16">
        <v>0</v>
      </c>
      <c r="Q26" s="16">
        <v>4923</v>
      </c>
      <c r="R26" s="16">
        <v>516</v>
      </c>
      <c r="S26" s="16" t="s">
        <v>160</v>
      </c>
      <c r="T26" s="16" t="s">
        <v>161</v>
      </c>
      <c r="U26" s="16" t="s">
        <v>162</v>
      </c>
    </row>
    <row r="27" s="8" customFormat="1" ht="119" customHeight="1" spans="1:21">
      <c r="A27" s="16">
        <v>22</v>
      </c>
      <c r="B27" s="20" t="s">
        <v>163</v>
      </c>
      <c r="C27" s="20" t="s">
        <v>156</v>
      </c>
      <c r="D27" s="20" t="s">
        <v>164</v>
      </c>
      <c r="E27" s="20" t="s">
        <v>165</v>
      </c>
      <c r="F27" s="20" t="s">
        <v>29</v>
      </c>
      <c r="G27" s="16" t="s">
        <v>81</v>
      </c>
      <c r="H27" s="17">
        <f>I27+J27+K27</f>
        <v>80.6006</v>
      </c>
      <c r="I27" s="17">
        <v>80.6006</v>
      </c>
      <c r="J27" s="17"/>
      <c r="K27" s="17"/>
      <c r="L27" s="16" t="s">
        <v>31</v>
      </c>
      <c r="M27" s="16" t="s">
        <v>159</v>
      </c>
      <c r="N27" s="16"/>
      <c r="O27" s="16"/>
      <c r="P27" s="16"/>
      <c r="Q27" s="16">
        <v>4923</v>
      </c>
      <c r="R27" s="16">
        <v>516</v>
      </c>
      <c r="S27" s="16" t="s">
        <v>160</v>
      </c>
      <c r="T27" s="16" t="s">
        <v>166</v>
      </c>
      <c r="U27" s="16" t="s">
        <v>166</v>
      </c>
    </row>
    <row r="28" s="8" customFormat="1" ht="119" customHeight="1" spans="1:21">
      <c r="A28" s="16">
        <v>23</v>
      </c>
      <c r="B28" s="20" t="s">
        <v>167</v>
      </c>
      <c r="C28" s="20" t="s">
        <v>168</v>
      </c>
      <c r="D28" s="20" t="s">
        <v>169</v>
      </c>
      <c r="E28" s="20" t="s">
        <v>170</v>
      </c>
      <c r="F28" s="20" t="s">
        <v>29</v>
      </c>
      <c r="G28" s="16" t="s">
        <v>81</v>
      </c>
      <c r="H28" s="17">
        <f>I28+J28+K28</f>
        <v>194.9999</v>
      </c>
      <c r="I28" s="17">
        <v>194.9999</v>
      </c>
      <c r="J28" s="17"/>
      <c r="K28" s="17"/>
      <c r="L28" s="16" t="s">
        <v>31</v>
      </c>
      <c r="M28" s="16" t="s">
        <v>159</v>
      </c>
      <c r="N28" s="16"/>
      <c r="O28" s="16"/>
      <c r="P28" s="16"/>
      <c r="Q28" s="16">
        <v>1116</v>
      </c>
      <c r="R28" s="16">
        <v>786</v>
      </c>
      <c r="S28" s="16" t="s">
        <v>160</v>
      </c>
      <c r="T28" s="16" t="s">
        <v>171</v>
      </c>
      <c r="U28" s="16" t="s">
        <v>171</v>
      </c>
    </row>
    <row r="29" s="5" customFormat="1" ht="223" customHeight="1" spans="1:21">
      <c r="A29" s="16">
        <v>24</v>
      </c>
      <c r="B29" s="16" t="s">
        <v>172</v>
      </c>
      <c r="C29" s="16" t="s">
        <v>73</v>
      </c>
      <c r="D29" s="16" t="s">
        <v>173</v>
      </c>
      <c r="E29" s="20" t="s">
        <v>174</v>
      </c>
      <c r="F29" s="16" t="s">
        <v>29</v>
      </c>
      <c r="G29" s="25" t="s">
        <v>175</v>
      </c>
      <c r="H29" s="17">
        <v>59.8</v>
      </c>
      <c r="I29" s="28"/>
      <c r="J29" s="17">
        <v>59.8</v>
      </c>
      <c r="K29" s="17"/>
      <c r="L29" s="16" t="s">
        <v>31</v>
      </c>
      <c r="M29" s="16" t="s">
        <v>176</v>
      </c>
      <c r="N29" s="16"/>
      <c r="O29" s="18"/>
      <c r="P29" s="18"/>
      <c r="Q29" s="16">
        <v>1100</v>
      </c>
      <c r="R29" s="16">
        <v>300</v>
      </c>
      <c r="S29" s="16" t="s">
        <v>177</v>
      </c>
      <c r="T29" s="16" t="s">
        <v>178</v>
      </c>
      <c r="U29" s="16" t="s">
        <v>179</v>
      </c>
    </row>
    <row r="30" s="9" customFormat="1" ht="243.75" spans="1:21">
      <c r="A30" s="16">
        <v>25</v>
      </c>
      <c r="B30" s="16" t="s">
        <v>180</v>
      </c>
      <c r="C30" s="16" t="s">
        <v>181</v>
      </c>
      <c r="D30" s="16" t="s">
        <v>182</v>
      </c>
      <c r="E30" s="16" t="s">
        <v>183</v>
      </c>
      <c r="F30" s="16" t="s">
        <v>29</v>
      </c>
      <c r="G30" s="16" t="s">
        <v>184</v>
      </c>
      <c r="H30" s="17">
        <f>I30+J30+K30</f>
        <v>50</v>
      </c>
      <c r="I30" s="17"/>
      <c r="J30" s="17"/>
      <c r="K30" s="17">
        <v>50</v>
      </c>
      <c r="L30" s="16" t="s">
        <v>31</v>
      </c>
      <c r="M30" s="16" t="s">
        <v>185</v>
      </c>
      <c r="N30" s="29">
        <v>6</v>
      </c>
      <c r="O30" s="30">
        <v>2</v>
      </c>
      <c r="P30" s="30">
        <v>4</v>
      </c>
      <c r="Q30" s="29">
        <v>11</v>
      </c>
      <c r="R30" s="29">
        <v>1</v>
      </c>
      <c r="S30" s="16" t="s">
        <v>186</v>
      </c>
      <c r="T30" s="16" t="s">
        <v>187</v>
      </c>
      <c r="U30" s="16" t="s">
        <v>188</v>
      </c>
    </row>
    <row r="31" s="1" customFormat="1" ht="177" customHeight="1" spans="1:21">
      <c r="A31" s="16">
        <v>26</v>
      </c>
      <c r="B31" s="16" t="s">
        <v>189</v>
      </c>
      <c r="C31" s="16" t="s">
        <v>26</v>
      </c>
      <c r="D31" s="16" t="s">
        <v>190</v>
      </c>
      <c r="E31" s="16" t="s">
        <v>191</v>
      </c>
      <c r="F31" s="16" t="s">
        <v>29</v>
      </c>
      <c r="G31" s="16" t="s">
        <v>69</v>
      </c>
      <c r="H31" s="17">
        <v>20</v>
      </c>
      <c r="I31" s="17"/>
      <c r="J31" s="17"/>
      <c r="K31" s="17">
        <v>20</v>
      </c>
      <c r="L31" s="16" t="s">
        <v>31</v>
      </c>
      <c r="M31" s="16" t="s">
        <v>192</v>
      </c>
      <c r="N31" s="25">
        <v>1</v>
      </c>
      <c r="O31" s="25">
        <v>0</v>
      </c>
      <c r="P31" s="25">
        <v>1</v>
      </c>
      <c r="Q31" s="25">
        <v>30</v>
      </c>
      <c r="R31" s="25">
        <v>2</v>
      </c>
      <c r="S31" s="25" t="s">
        <v>193</v>
      </c>
      <c r="T31" s="16" t="s">
        <v>194</v>
      </c>
      <c r="U31" s="16" t="s">
        <v>195</v>
      </c>
    </row>
    <row r="32" s="5" customFormat="1" ht="93.75" spans="1:21">
      <c r="A32" s="16">
        <v>27</v>
      </c>
      <c r="B32" s="16" t="s">
        <v>196</v>
      </c>
      <c r="C32" s="16"/>
      <c r="D32" s="16"/>
      <c r="E32" s="16" t="s">
        <v>197</v>
      </c>
      <c r="F32" s="16" t="s">
        <v>29</v>
      </c>
      <c r="G32" s="16" t="s">
        <v>81</v>
      </c>
      <c r="H32" s="17">
        <f>I32+J32+K32</f>
        <v>50</v>
      </c>
      <c r="I32" s="17"/>
      <c r="J32" s="17">
        <v>50</v>
      </c>
      <c r="K32" s="17"/>
      <c r="L32" s="16" t="s">
        <v>31</v>
      </c>
      <c r="M32" s="16" t="s">
        <v>198</v>
      </c>
      <c r="N32" s="16">
        <v>1</v>
      </c>
      <c r="O32" s="18"/>
      <c r="P32" s="18">
        <v>1</v>
      </c>
      <c r="Q32" s="16">
        <v>965</v>
      </c>
      <c r="R32" s="16">
        <v>88</v>
      </c>
      <c r="S32" s="16" t="s">
        <v>199</v>
      </c>
      <c r="T32" s="16" t="s">
        <v>200</v>
      </c>
      <c r="U32" s="16" t="s">
        <v>201</v>
      </c>
    </row>
  </sheetData>
  <autoFilter xmlns:etc="http://www.wps.cn/officeDocument/2017/etCustomData" ref="A5:U32" etc:filterBottomFollowUsedRange="0">
    <extLst/>
  </autoFilter>
  <mergeCells count="18">
    <mergeCell ref="A1:B1"/>
    <mergeCell ref="A2:U2"/>
    <mergeCell ref="I3:K3"/>
    <mergeCell ref="N3:P3"/>
    <mergeCell ref="Q3:R3"/>
    <mergeCell ref="A3:A4"/>
    <mergeCell ref="B3:B4"/>
    <mergeCell ref="C3:C4"/>
    <mergeCell ref="D3:D4"/>
    <mergeCell ref="E3:E4"/>
    <mergeCell ref="F3:F4"/>
    <mergeCell ref="G3:G4"/>
    <mergeCell ref="H3:H4"/>
    <mergeCell ref="L3:L4"/>
    <mergeCell ref="M3:M4"/>
    <mergeCell ref="S3:S4"/>
    <mergeCell ref="T3:T4"/>
    <mergeCell ref="U3:U4"/>
  </mergeCells>
  <pageMargins left="0.751388888888889" right="0.751388888888889" top="0.511805555555556" bottom="0.511805555555556" header="0.236111111111111" footer="0.236111111111111"/>
  <pageSetup paperSize="9" scale="33" fitToHeight="0" orientation="landscape" horizontalDpi="600"/>
  <headerFooter>
    <oddFooter>&amp;C第 &amp;P 页，共 &amp;N 页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新增入库项目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韩妍</cp:lastModifiedBy>
  <dcterms:created xsi:type="dcterms:W3CDTF">2025-11-05T08:22:00Z</dcterms:created>
  <dcterms:modified xsi:type="dcterms:W3CDTF">2026-10-10T08:50:39Z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318E8FFEE2774E58A9D5DE6ABE8E4692_13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